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Owner\Documents\Tennis Documents\Health &amp; Safety\"/>
    </mc:Choice>
  </mc:AlternateContent>
  <bookViews>
    <workbookView xWindow="0" yWindow="465" windowWidth="28800" windowHeight="17460" tabRatio="787" activeTab="1"/>
  </bookViews>
  <sheets>
    <sheet name="Instruction Guide" sheetId="19" r:id="rId1"/>
    <sheet name="Club" sheetId="16" r:id="rId2"/>
    <sheet name="Risk Matrix" sheetId="17" r:id="rId3"/>
    <sheet name="Criteria" sheetId="5" r:id="rId4"/>
  </sheets>
  <definedNames>
    <definedName name="_xlnm._FilterDatabase" localSheetId="1" hidden="1">Club!$A$1:$P$15</definedName>
    <definedName name="Hazard">Criteria!$C$19:$C$45</definedName>
    <definedName name="_xlnm.Print_Area" localSheetId="0">'Instruction Guide'!$A$1:$A$108</definedName>
    <definedName name="_xlnm.Print_Titles" localSheetId="1">Club!$1:$1</definedName>
    <definedName name="RA_Cons" localSheetId="2">'Risk Matrix'!$B$21:$F$21</definedName>
    <definedName name="RA_Cons">Criteria!$B$5:$F$5</definedName>
    <definedName name="RA_Likelihood" localSheetId="2">'Risk Matrix'!$A$22:$A$26</definedName>
    <definedName name="RA_Likelihood">Criteria!$A$6:$A$10</definedName>
    <definedName name="Status">Criteria!$A$19:$A$21</definedName>
    <definedName name="Z_395EFF3C_AEB2_49D8_AE04_87D268AA7271_.wvu.FilterData" localSheetId="1" hidden="1">Club!$A$1:$P$3</definedName>
    <definedName name="Z_395EFF3C_AEB2_49D8_AE04_87D268AA7271_.wvu.PrintTitles" localSheetId="1" hidden="1">Club!$1:$1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L11" i="16" l="1"/>
  <c r="G11" i="16"/>
  <c r="L7" i="16"/>
  <c r="G7" i="16"/>
  <c r="L15" i="16"/>
  <c r="G15" i="16"/>
  <c r="L14" i="16"/>
  <c r="G14" i="16"/>
  <c r="L6" i="16"/>
  <c r="G6" i="16"/>
  <c r="L13" i="16"/>
  <c r="G13" i="16"/>
  <c r="L5" i="16"/>
  <c r="G5" i="16"/>
  <c r="L12" i="16"/>
  <c r="G12" i="16"/>
  <c r="L2" i="16"/>
  <c r="G2" i="16"/>
  <c r="L10" i="16"/>
  <c r="G10" i="16"/>
  <c r="L9" i="16"/>
  <c r="G9" i="16"/>
  <c r="L8" i="16"/>
  <c r="G8" i="16"/>
  <c r="L4" i="16"/>
  <c r="G4" i="16"/>
  <c r="L3" i="16"/>
  <c r="G3" i="16"/>
</calcChain>
</file>

<file path=xl/sharedStrings.xml><?xml version="1.0" encoding="utf-8"?>
<sst xmlns="http://schemas.openxmlformats.org/spreadsheetml/2006/main" count="340" uniqueCount="182">
  <si>
    <r>
      <t>§</t>
    </r>
    <r>
      <rPr>
        <sz val="7"/>
        <rFont val="Times New Roman"/>
        <family val="1"/>
      </rPr>
      <t xml:space="preserve">  </t>
    </r>
    <r>
      <rPr>
        <sz val="12"/>
        <rFont val="Verdana"/>
        <family val="2"/>
      </rPr>
      <t>Once the register has been reviewed and modified to reflect the risk profile of the workplace, assign a number to each hazard in the ‘Hazard Reference’ cumlumn.  This provides each hazard with an individual reference number that can be referred to in other documentation (i.e. the workplace inspection checklists).</t>
    </r>
  </si>
  <si>
    <r>
      <t>Administration</t>
    </r>
    <r>
      <rPr>
        <sz val="8"/>
        <rFont val="Arial"/>
        <family val="2"/>
      </rPr>
      <t xml:space="preserve"> 
- Bullying and Harassment Policy
- Workplace Bullying Hazard Guide
- Occupational Violence Policy
- Occupational Violence Guide
- Issue Resolution Procedure
- Mobile phone /internet policy
- Disciplinary procedures
- Employee code of conduct
- Employee training ( e.g. Workplace Behaviour and Bully online training, identification of triggers etc)
- Reporting of incidents and hazards
- Issue Resolution / Mediation process
- Employee support, debriefing, counselling and mediation
- Employee Assistance Program
- Team building exercises</t>
    </r>
  </si>
  <si>
    <t>Conflict/bullying and harassment of employees ('traditional' and internet/mobile phone)</t>
  </si>
  <si>
    <r>
      <t>o</t>
    </r>
    <r>
      <rPr>
        <sz val="7"/>
        <rFont val="Times New Roman"/>
        <family val="1"/>
      </rPr>
      <t xml:space="preserve">   </t>
    </r>
    <r>
      <rPr>
        <sz val="12"/>
        <rFont val="Verdana"/>
        <family val="2"/>
      </rPr>
      <t>If additional risk controls are required the person responsible, a proposed implementation date and relevant comments should be added under the applicable headings.</t>
    </r>
  </si>
  <si>
    <r>
      <t xml:space="preserve">Engineering 
</t>
    </r>
    <r>
      <rPr>
        <sz val="8"/>
        <rFont val="Arial"/>
        <family val="2"/>
      </rPr>
      <t xml:space="preserve">- Design of building
- Provision of air-conditioning/heating systems
- Provision of ceiling/pedestal fans
- Provision of drinking fountains/amenities
</t>
    </r>
    <r>
      <rPr>
        <b/>
        <sz val="8"/>
        <rFont val="Arial"/>
        <family val="2"/>
      </rPr>
      <t>Administration</t>
    </r>
    <r>
      <rPr>
        <sz val="8"/>
        <rFont val="Arial"/>
        <family val="2"/>
      </rPr>
      <t xml:space="preserve"> 
- Temperature monitoring
- Extreme temperature policy</t>
    </r>
  </si>
  <si>
    <r>
      <t>§</t>
    </r>
    <r>
      <rPr>
        <sz val="7"/>
        <rFont val="Times New Roman"/>
        <family val="1"/>
      </rPr>
      <t xml:space="preserve">  </t>
    </r>
    <r>
      <rPr>
        <sz val="12"/>
        <rFont val="Verdana"/>
        <family val="2"/>
      </rPr>
      <t>Determine if the hazard is relevant to your workplace by referring to the Hazard Type/ Hazard Description columns and delete the entry if not applicable.</t>
    </r>
  </si>
  <si>
    <r>
      <t>§</t>
    </r>
    <r>
      <rPr>
        <sz val="7"/>
        <rFont val="Times New Roman"/>
        <family val="1"/>
      </rPr>
      <t xml:space="preserve">  </t>
    </r>
    <r>
      <rPr>
        <sz val="12"/>
        <rFont val="Verdana"/>
        <family val="2"/>
      </rPr>
      <t>Assess the Inherent Risk of the hazard in your workplace prior to any risk controls being put in place.</t>
    </r>
  </si>
  <si>
    <r>
      <t>o</t>
    </r>
    <r>
      <rPr>
        <sz val="7"/>
        <rFont val="Times New Roman"/>
        <family val="1"/>
      </rPr>
      <t xml:space="preserve">   </t>
    </r>
    <r>
      <rPr>
        <sz val="12"/>
        <rFont val="Verdana"/>
        <family val="2"/>
      </rPr>
      <t>The Risk Rating will automatically adjust according to your selection.</t>
    </r>
  </si>
  <si>
    <r>
      <t>§</t>
    </r>
    <r>
      <rPr>
        <sz val="7"/>
        <rFont val="Times New Roman"/>
        <family val="1"/>
      </rPr>
      <t xml:space="preserve">  </t>
    </r>
    <r>
      <rPr>
        <sz val="12"/>
        <rFont val="Verdana"/>
        <family val="2"/>
      </rPr>
      <t>Continue to review each pre filled hazard entry until completed.</t>
    </r>
  </si>
  <si>
    <r>
      <t>§</t>
    </r>
    <r>
      <rPr>
        <sz val="7"/>
        <rFont val="Times New Roman"/>
        <family val="1"/>
      </rPr>
      <t xml:space="preserve">  </t>
    </r>
    <r>
      <rPr>
        <sz val="12"/>
        <rFont val="Verdana"/>
        <family val="2"/>
      </rPr>
      <t xml:space="preserve">If additional hazards are in the workplace that are not listed in the pre filled template. </t>
    </r>
  </si>
  <si>
    <r>
      <t>§</t>
    </r>
    <r>
      <rPr>
        <sz val="7"/>
        <rFont val="Times New Roman"/>
        <family val="1"/>
      </rPr>
      <t xml:space="preserve">  </t>
    </r>
    <r>
      <rPr>
        <sz val="12"/>
        <rFont val="Verdana"/>
        <family val="2"/>
      </rPr>
      <t>Once implemented controls are updated, assess the "Residual Risk" of the hazard in your workplace with the risk controls in place.</t>
    </r>
  </si>
  <si>
    <t>Electrical</t>
  </si>
  <si>
    <t>Occupational Violence</t>
  </si>
  <si>
    <t xml:space="preserve">Haz Ref </t>
  </si>
  <si>
    <t>Burns</t>
  </si>
  <si>
    <t>Grounds and Outdoor excursions</t>
  </si>
  <si>
    <t>Food Safety</t>
  </si>
  <si>
    <t>Roadway</t>
  </si>
  <si>
    <t>LOW</t>
  </si>
  <si>
    <t>EXTREME</t>
  </si>
  <si>
    <t>Location</t>
  </si>
  <si>
    <t>Temperature extremes</t>
  </si>
  <si>
    <t xml:space="preserve">Hazard Type </t>
  </si>
  <si>
    <t>Risk Rating</t>
  </si>
  <si>
    <t>Hazard Description</t>
  </si>
  <si>
    <t xml:space="preserve">Risk Rating </t>
  </si>
  <si>
    <t>Hazardous Building Materials</t>
  </si>
  <si>
    <t>Person Responsible</t>
  </si>
  <si>
    <t>Additional Controls To Be Implemented</t>
  </si>
  <si>
    <t>Working at Heights</t>
  </si>
  <si>
    <t>Environment/ Physical hazard</t>
  </si>
  <si>
    <t>Other</t>
  </si>
  <si>
    <t>Dangerous Goods and Hazardous Substances</t>
  </si>
  <si>
    <t>Slip Trip or Fall hazards (e.g. loose carpet/flooring, pot holes, cracks in concrete, furniture and stored objects, cables, kerbing, poor slip resistance/condition of floor surface, stairs etc)</t>
  </si>
  <si>
    <r>
      <t>o</t>
    </r>
    <r>
      <rPr>
        <sz val="7"/>
        <rFont val="Times New Roman"/>
        <family val="1"/>
      </rPr>
      <t xml:space="preserve">   </t>
    </r>
    <r>
      <rPr>
        <sz val="12"/>
        <rFont val="Verdana"/>
        <family val="2"/>
      </rPr>
      <t>Use the Risk Matrix tab to determine the Consequence or Likelihood of the risk.</t>
    </r>
  </si>
  <si>
    <r>
      <t>o</t>
    </r>
    <r>
      <rPr>
        <sz val="7"/>
        <rFont val="Times New Roman"/>
        <family val="1"/>
      </rPr>
      <t xml:space="preserve">   </t>
    </r>
    <r>
      <rPr>
        <sz val="12"/>
        <rFont val="Verdana"/>
        <family val="2"/>
      </rPr>
      <t>To create an additional row in a cell, press and hold the Alt key and then press Enter.</t>
    </r>
  </si>
  <si>
    <t>Developing procedures and systems to control the interaction between people and hazards e.g. reducing the amount of time of exposure to noise by requiring people to be remote from equipment during operation, providing manual handling training to persons so they are better able to identify/report/control/avoid hazards in the workplace.</t>
  </si>
  <si>
    <r>
      <t>o</t>
    </r>
    <r>
      <rPr>
        <sz val="7"/>
        <rFont val="Times New Roman"/>
        <family val="1"/>
      </rPr>
      <t xml:space="preserve">   </t>
    </r>
    <r>
      <rPr>
        <sz val="12"/>
        <rFont val="Verdana"/>
        <family val="2"/>
      </rPr>
      <t>It should be noted that the drop down menu is not in the heading cell (see below in blue).  This arrow is for filtering your results (i.e. showing only those hazards with a consequence of severe)</t>
    </r>
  </si>
  <si>
    <r>
      <t>o</t>
    </r>
    <r>
      <rPr>
        <sz val="7"/>
        <rFont val="Times New Roman"/>
        <family val="1"/>
      </rPr>
      <t xml:space="preserve">   </t>
    </r>
    <r>
      <rPr>
        <sz val="12"/>
        <rFont val="Verdana"/>
        <family val="2"/>
      </rPr>
      <t>This can be completed by right clicking  on the appropriate row number (11 in the example below) and selecting delete.</t>
    </r>
  </si>
  <si>
    <t>Chemical</t>
  </si>
  <si>
    <t>Vibration</t>
  </si>
  <si>
    <t>Thermal</t>
  </si>
  <si>
    <t>Plant and Equipment (Static &amp; mobile)</t>
  </si>
  <si>
    <t>Off Site Activity/Home Visit</t>
  </si>
  <si>
    <t>Implementing PPE to prevent physical contact between a person and a hazard e.g. Correct footwear, gloves etc.</t>
  </si>
  <si>
    <t>Personal Protective Equipment (PPE)</t>
  </si>
  <si>
    <t>The event should occur at sometime, say once in 3 years</t>
  </si>
  <si>
    <r>
      <t xml:space="preserve">Notify </t>
    </r>
    <r>
      <rPr>
        <b/>
        <sz val="10"/>
        <rFont val="Arial"/>
        <family val="2"/>
      </rPr>
      <t>Workplace Manager and/or Management OHS Nominee</t>
    </r>
    <r>
      <rPr>
        <sz val="10"/>
        <rFont val="Arial"/>
        <family val="2"/>
      </rPr>
      <t xml:space="preserve"> immediately.
Corrective actions should be taken within 48 hours of notification</t>
    </r>
  </si>
  <si>
    <r>
      <t xml:space="preserve">Notify </t>
    </r>
    <r>
      <rPr>
        <b/>
        <sz val="10"/>
        <rFont val="Arial"/>
        <family val="2"/>
      </rPr>
      <t>Nominated employee, HSR / OHS Committee</t>
    </r>
    <r>
      <rPr>
        <sz val="10"/>
        <rFont val="Arial"/>
        <family val="2"/>
      </rPr>
      <t>.
Nominated employee, OHS Representative / OHS Committee is to follow up that corrective action is taken within 7 days.</t>
    </r>
  </si>
  <si>
    <r>
      <t xml:space="preserve">Notify </t>
    </r>
    <r>
      <rPr>
        <b/>
        <sz val="10"/>
        <rFont val="Arial"/>
        <family val="2"/>
      </rPr>
      <t>Nominated employee, HSR / OHS Committee</t>
    </r>
    <r>
      <rPr>
        <sz val="10"/>
        <rFont val="Arial"/>
        <family val="2"/>
      </rPr>
      <t>.
Nominated employee, HSR / OHS Committee is to follow up that corrective action is taken within a reasonable time</t>
    </r>
    <r>
      <rPr>
        <sz val="10"/>
        <rFont val="Century Gothic"/>
        <family val="2"/>
      </rPr>
      <t>.</t>
    </r>
  </si>
  <si>
    <t>Risk Matrix</t>
  </si>
  <si>
    <t>Change a work practice, substance or piece of equipment to provide a safer environment e.g. substitute old office chairs to ergonomic chairs to reduce the risk of ergonomic injuries.</t>
  </si>
  <si>
    <t>Completely remove the hazard e.g. removal of hazardous substance from the workplace.</t>
  </si>
  <si>
    <t>MEDIUM</t>
  </si>
  <si>
    <r>
      <t xml:space="preserve">Notify </t>
    </r>
    <r>
      <rPr>
        <b/>
        <sz val="10"/>
        <rFont val="Arial"/>
        <family val="2"/>
      </rPr>
      <t>Workplace Manager and/or Management OHS Nominee</t>
    </r>
    <r>
      <rPr>
        <sz val="10"/>
        <rFont val="Arial"/>
        <family val="2"/>
      </rPr>
      <t xml:space="preserve"> immediately. Stop Action/task/process immediately. Corrective actions should be taken immediately.</t>
    </r>
  </si>
  <si>
    <t>Medium:</t>
  </si>
  <si>
    <t>Radiation</t>
  </si>
  <si>
    <t>Manual Handling</t>
  </si>
  <si>
    <t>Noise</t>
  </si>
  <si>
    <t>Conseq</t>
  </si>
  <si>
    <t>Likel'd</t>
  </si>
  <si>
    <t>Moderate</t>
  </si>
  <si>
    <t>Minor</t>
  </si>
  <si>
    <t>Possible</t>
  </si>
  <si>
    <t>Unlikely</t>
  </si>
  <si>
    <t>Likely</t>
  </si>
  <si>
    <t>Major</t>
  </si>
  <si>
    <r>
      <t>§</t>
    </r>
    <r>
      <rPr>
        <sz val="7"/>
        <rFont val="Times New Roman"/>
        <family val="1"/>
      </rPr>
      <t xml:space="preserve">  </t>
    </r>
    <r>
      <rPr>
        <sz val="12"/>
        <rFont val="Verdana"/>
        <family val="2"/>
      </rPr>
      <t xml:space="preserve">Delete, modify or add to the "Controls Implemented at the Workplace" to reflect your current risk controls. </t>
    </r>
  </si>
  <si>
    <t>Vehicle and pedestrian interaction (e.g. car park, road crossings etc)</t>
  </si>
  <si>
    <t>Controls implemented at the workplace</t>
  </si>
  <si>
    <r>
      <t xml:space="preserve">Engineering 
</t>
    </r>
    <r>
      <rPr>
        <sz val="8"/>
        <rFont val="Arial"/>
        <family val="2"/>
      </rPr>
      <t xml:space="preserve">- Provision of fridge/freezer to ensure appropriate storage of potentially hazardous foods (i.e. safe temperature range of 5ºC or colder)
- Provision of wash facilities
</t>
    </r>
    <r>
      <rPr>
        <b/>
        <sz val="8"/>
        <rFont val="Arial"/>
        <family val="2"/>
      </rPr>
      <t>Administration</t>
    </r>
    <r>
      <rPr>
        <sz val="8"/>
        <rFont val="Arial"/>
        <family val="2"/>
      </rPr>
      <t xml:space="preserve"> 
- Sanitation and cleaning schedule/procedures</t>
    </r>
  </si>
  <si>
    <t>Have Controls Been Implemented</t>
  </si>
  <si>
    <t>Yes</t>
  </si>
  <si>
    <t>No</t>
  </si>
  <si>
    <t>Implementation Date</t>
  </si>
  <si>
    <r>
      <t xml:space="preserve">Notify </t>
    </r>
    <r>
      <rPr>
        <b/>
        <sz val="11"/>
        <rFont val="Arial"/>
        <family val="2"/>
      </rPr>
      <t>Nominated employee, HSR / OHS Committee</t>
    </r>
    <r>
      <rPr>
        <sz val="11"/>
        <rFont val="Arial"/>
        <family val="2"/>
      </rPr>
      <t>.  Nominated employee, HSR / OHS Committee is to follow up that corrective action is taken within a reasonable time</t>
    </r>
    <r>
      <rPr>
        <sz val="10"/>
        <rFont val="Century Gothic"/>
        <family val="2"/>
      </rPr>
      <t>.</t>
    </r>
  </si>
  <si>
    <t>Psychological</t>
  </si>
  <si>
    <t>Hazard type</t>
  </si>
  <si>
    <t>Traffic Control</t>
  </si>
  <si>
    <t>Confined Spaces</t>
  </si>
  <si>
    <t>Slips, Trips and Falls</t>
  </si>
  <si>
    <t xml:space="preserve"> Comments</t>
  </si>
  <si>
    <t>Ergonomics</t>
  </si>
  <si>
    <r>
      <t>o</t>
    </r>
    <r>
      <rPr>
        <sz val="7"/>
        <rFont val="Times New Roman"/>
        <family val="1"/>
      </rPr>
      <t xml:space="preserve">   </t>
    </r>
    <r>
      <rPr>
        <sz val="12"/>
        <rFont val="Verdana"/>
        <family val="2"/>
      </rPr>
      <t>Copy the line whilst selected and paste back into an empty row.</t>
    </r>
  </si>
  <si>
    <r>
      <t>o</t>
    </r>
    <r>
      <rPr>
        <sz val="7"/>
        <rFont val="Times New Roman"/>
        <family val="1"/>
      </rPr>
      <t xml:space="preserve">   </t>
    </r>
    <r>
      <rPr>
        <sz val="12"/>
        <rFont val="Verdana"/>
        <family val="2"/>
      </rPr>
      <t>Left click on the row number of a hazard entry to select the entire row (see below).</t>
    </r>
  </si>
  <si>
    <r>
      <t>o</t>
    </r>
    <r>
      <rPr>
        <sz val="7"/>
        <rFont val="Times New Roman"/>
        <family val="1"/>
      </rPr>
      <t xml:space="preserve">   </t>
    </r>
    <r>
      <rPr>
        <sz val="12"/>
        <rFont val="Verdana"/>
        <family val="2"/>
      </rPr>
      <t>Modify details as required to reflect the additional hazard details.</t>
    </r>
  </si>
  <si>
    <t>Atmospheric Contaminants</t>
  </si>
  <si>
    <t>Fire and Explosion</t>
  </si>
  <si>
    <t>HIGH</t>
  </si>
  <si>
    <t>Security</t>
  </si>
  <si>
    <r>
      <t>Administration</t>
    </r>
    <r>
      <rPr>
        <sz val="8"/>
        <rFont val="Arial"/>
        <family val="2"/>
      </rPr>
      <t xml:space="preserve"> 
- Pre task risk assessment
- Safe storage of knives and other sharp equipment
- Education and training of employees and students
- Supervision of students
- Maintenance of knives
- Workplace Inspections
- Provision of a sharps bin
</t>
    </r>
    <r>
      <rPr>
        <b/>
        <sz val="8"/>
        <rFont val="Arial"/>
        <family val="2"/>
      </rPr>
      <t>PPE</t>
    </r>
    <r>
      <rPr>
        <sz val="8"/>
        <rFont val="Arial"/>
        <family val="2"/>
      </rPr>
      <t xml:space="preserve"> 
- Closed footwear as part of uniform policy</t>
    </r>
  </si>
  <si>
    <r>
      <t>Elimination</t>
    </r>
    <r>
      <rPr>
        <sz val="8"/>
        <rFont val="Arial"/>
        <family val="2"/>
      </rPr>
      <t xml:space="preserve"> 
- Installation of fixed equipment (i.e. remove the need to transport equipment)</t>
    </r>
    <r>
      <rPr>
        <b/>
        <sz val="8"/>
        <rFont val="Arial"/>
        <family val="2"/>
      </rPr>
      <t xml:space="preserve">
Substitution</t>
    </r>
    <r>
      <rPr>
        <sz val="8"/>
        <rFont val="Arial"/>
        <family val="2"/>
      </rPr>
      <t xml:space="preserve"> 
- Use of electronic resources where possible
- Selection of light weight/ergonomic tools, equipment and materials (e.g. back pack style vacuum cleaners, smaller item/package types)
</t>
    </r>
    <r>
      <rPr>
        <b/>
        <sz val="8"/>
        <rFont val="Arial"/>
        <family val="2"/>
      </rPr>
      <t>Engineering</t>
    </r>
    <r>
      <rPr>
        <sz val="8"/>
        <rFont val="Arial"/>
        <family val="2"/>
      </rPr>
      <t xml:space="preserve"> 
- Design of storage areas (e.g. shelving and cupboards appropriate for purpose)
- Provision of trolleys and mechanical lifting aids
</t>
    </r>
    <r>
      <rPr>
        <b/>
        <sz val="8"/>
        <rFont val="Arial"/>
        <family val="2"/>
      </rPr>
      <t>Administration</t>
    </r>
    <r>
      <rPr>
        <sz val="8"/>
        <rFont val="Arial"/>
        <family val="2"/>
      </rPr>
      <t xml:space="preserve"> 
- Manual Handling Procedure 
- Manual Handling Risk Management Form
- Pre-purchasing process (consideration of manual handling)
- Education and training of employees on manual handling techniques and appropriate storage practises (e.g. frequently accessed or heavy items should be stored between shoulder and knee height, group lifting etc)
- Varying tasks between highly physical tasks and low activity tasks
- Safe Work Procedures (SWP)
- Storage of items close to where they are to be used
- Scheduling of work/rest breaks to allow for regular postural changes (e.g. every hour)
- Workplace inspections</t>
    </r>
  </si>
  <si>
    <t>Exposure to sharps (e.g. knives, scissors, syringes, broken glass etc)</t>
  </si>
  <si>
    <t>Partially</t>
  </si>
  <si>
    <t>Consequence</t>
  </si>
  <si>
    <t>Likelihood</t>
  </si>
  <si>
    <t>Insignificant</t>
  </si>
  <si>
    <t>Almost Certain</t>
  </si>
  <si>
    <t>Rare</t>
  </si>
  <si>
    <t>Fatality</t>
  </si>
  <si>
    <r>
      <t>o</t>
    </r>
    <r>
      <rPr>
        <sz val="7"/>
        <rFont val="Times New Roman"/>
        <family val="1"/>
      </rPr>
      <t xml:space="preserve">   </t>
    </r>
    <r>
      <rPr>
        <sz val="12"/>
        <rFont val="Verdana"/>
        <family val="2"/>
      </rPr>
      <t>When you select a cell and start typing, you may find that you overwrite the contents of the entire cell.  In order to edit the contents of a cell you can either double click on the cell or select it and press F2.</t>
    </r>
  </si>
  <si>
    <r>
      <t>o</t>
    </r>
    <r>
      <rPr>
        <sz val="7"/>
        <rFont val="Times New Roman"/>
        <family val="1"/>
      </rPr>
      <t xml:space="preserve">   </t>
    </r>
    <r>
      <rPr>
        <sz val="12"/>
        <rFont val="Verdana"/>
        <family val="2"/>
      </rPr>
      <t>Select the relevant Consequence or Likelihood cell and use the drop down arrows at the side of each cell to change the rating (see below in red).</t>
    </r>
  </si>
  <si>
    <r>
      <t>§</t>
    </r>
    <r>
      <rPr>
        <sz val="7"/>
        <rFont val="Times New Roman"/>
        <family val="1"/>
      </rPr>
      <t xml:space="preserve">  </t>
    </r>
    <r>
      <rPr>
        <sz val="12"/>
        <rFont val="Verdana"/>
        <family val="2"/>
      </rPr>
      <t>List any additional risk controls that may be required to reduce the risk (if any) in the 'Additional Controls To Be Implemented' column.</t>
    </r>
  </si>
  <si>
    <t>Severe</t>
  </si>
  <si>
    <r>
      <rPr>
        <b/>
        <sz val="8"/>
        <rFont val="Arial"/>
        <family val="2"/>
      </rPr>
      <t>Elimination</t>
    </r>
    <r>
      <rPr>
        <sz val="8"/>
        <rFont val="Arial"/>
        <family val="2"/>
      </rPr>
      <t xml:space="preserve"> 
- Selection of  non hazardous substances</t>
    </r>
    <r>
      <rPr>
        <b/>
        <sz val="8"/>
        <rFont val="Arial"/>
        <family val="2"/>
      </rPr>
      <t xml:space="preserve">
Substitution</t>
    </r>
    <r>
      <rPr>
        <sz val="8"/>
        <rFont val="Arial"/>
        <family val="2"/>
      </rPr>
      <t xml:space="preserve"> 
- Selection of less hazardous substances</t>
    </r>
    <r>
      <rPr>
        <b/>
        <sz val="8"/>
        <rFont val="Arial"/>
        <family val="2"/>
      </rPr>
      <t xml:space="preserve">
Engineering</t>
    </r>
    <r>
      <rPr>
        <sz val="8"/>
        <rFont val="Arial"/>
        <family val="2"/>
      </rPr>
      <t xml:space="preserve"> 
- Appropriate storage and segregation of Dangerous Goods and Hazardous Substances (e.g. flame proof cabinets, locked storage rooms etc)
</t>
    </r>
    <r>
      <rPr>
        <sz val="8"/>
        <rFont val="Arial"/>
        <family val="2"/>
      </rPr>
      <t>- Installation of fire detection systems (e.g. smoke detectors)</t>
    </r>
    <r>
      <rPr>
        <b/>
        <sz val="8"/>
        <rFont val="Arial"/>
        <family val="2"/>
      </rPr>
      <t xml:space="preserve">
</t>
    </r>
    <r>
      <rPr>
        <sz val="8"/>
        <rFont val="Arial"/>
        <family val="2"/>
      </rPr>
      <t xml:space="preserve">- Installation of fire fighting equipment (e.g. fire extinguishers, hose reels etc)
- Installation of mechanical ventilation systems (e.g. exhaust fans)
</t>
    </r>
    <r>
      <rPr>
        <b/>
        <sz val="8"/>
        <rFont val="Arial"/>
        <family val="2"/>
      </rPr>
      <t>Administration</t>
    </r>
    <r>
      <rPr>
        <sz val="8"/>
        <rFont val="Arial"/>
        <family val="2"/>
      </rPr>
      <t xml:space="preserve"> 
- Chemical Procedure
- Chemical Register and associated Material Safety Data Sheets (MSDS)
- Emergency management procedures in place, including fire wardens, area wardens, and an assigned assembly area
- Emergency evacuation drills (biannual)
- Training for employees in the safe use and handling of chemicals
- Storage of minimal quantities of chemicals
</t>
    </r>
    <r>
      <rPr>
        <b/>
        <sz val="8"/>
        <rFont val="Arial"/>
        <family val="2"/>
      </rPr>
      <t>PPE</t>
    </r>
    <r>
      <rPr>
        <sz val="8"/>
        <rFont val="Arial"/>
        <family val="2"/>
      </rPr>
      <t xml:space="preserve"> 
- Provision of PPE (e.g. gloves, goggles etc)
- Provision of spill kits</t>
    </r>
  </si>
  <si>
    <t>Fire and explosion caused by plant and equipment (e.g. stoves, heaters, maintenance/electrical equipment, etc)</t>
  </si>
  <si>
    <t>Plant and equipment</t>
  </si>
  <si>
    <t>Burns from contact with hot objects/liquids (e.g. cooking and heating appliances, washing dishes, making coffee etc)</t>
  </si>
  <si>
    <r>
      <t>Engineering</t>
    </r>
    <r>
      <rPr>
        <sz val="8"/>
        <rFont val="Arial"/>
        <family val="2"/>
      </rPr>
      <t xml:space="preserve"> 
- Thermostatic regulation of hot water to a maximum of 45 degrees for sanitary fixtures
- Installation of guarding around hot surfaces
</t>
    </r>
    <r>
      <rPr>
        <b/>
        <sz val="8"/>
        <rFont val="Arial"/>
        <family val="2"/>
      </rPr>
      <t>Administration</t>
    </r>
    <r>
      <rPr>
        <sz val="8"/>
        <rFont val="Arial"/>
        <family val="2"/>
      </rPr>
      <t xml:space="preserve"> 
- Education of employees
- Preventative maintenance of hot water systems
- Risk assessment of cooking appliance use
</t>
    </r>
    <r>
      <rPr>
        <b/>
        <sz val="8"/>
        <rFont val="Arial"/>
        <family val="2"/>
      </rPr>
      <t>PPE</t>
    </r>
    <r>
      <rPr>
        <sz val="8"/>
        <rFont val="Arial"/>
        <family val="2"/>
      </rPr>
      <t xml:space="preserve"> 
- Provision of PPE (e.g. oven mitts, aprons etc)</t>
    </r>
  </si>
  <si>
    <t>Extreme:</t>
  </si>
  <si>
    <r>
      <t xml:space="preserve">Notify </t>
    </r>
    <r>
      <rPr>
        <b/>
        <sz val="11"/>
        <rFont val="Arial"/>
        <family val="2"/>
      </rPr>
      <t>Workplace Manager and/or Management OHS Nominee</t>
    </r>
    <r>
      <rPr>
        <sz val="11"/>
        <rFont val="Arial"/>
        <family val="2"/>
      </rPr>
      <t xml:space="preserve"> immediately.  Corrective actions should be taken immediately.</t>
    </r>
  </si>
  <si>
    <t>High:</t>
  </si>
  <si>
    <r>
      <t xml:space="preserve">Notify </t>
    </r>
    <r>
      <rPr>
        <b/>
        <sz val="11"/>
        <rFont val="Arial"/>
        <family val="2"/>
      </rPr>
      <t>Workplace Manager and/or Management OHS Nominee</t>
    </r>
    <r>
      <rPr>
        <sz val="11"/>
        <rFont val="Arial"/>
        <family val="2"/>
      </rPr>
      <t xml:space="preserve"> immediately. Corrective actions should be taken within 48 hours of notification</t>
    </r>
  </si>
  <si>
    <r>
      <t xml:space="preserve">Notify </t>
    </r>
    <r>
      <rPr>
        <b/>
        <sz val="11"/>
        <rFont val="Arial"/>
        <family val="2"/>
      </rPr>
      <t>Nominated employee, HSR / OHS Committee</t>
    </r>
    <r>
      <rPr>
        <sz val="11"/>
        <rFont val="Arial"/>
        <family val="2"/>
      </rPr>
      <t>.  Nominated employee, OHS Representative / OHS Committee is to follow up that corrective action is taken within 7 days.</t>
    </r>
  </si>
  <si>
    <t>Low:</t>
  </si>
  <si>
    <t>Storage, handling and transport of materials, plant and equipment (e.g. transporting awkward/heavy loads, items stored inappropriately above shoulder height etc)</t>
  </si>
  <si>
    <t>Storage and handling of Dangerous Goods and Hazardous Substances (e.g. paints, lacquers, cleaning products etc)</t>
  </si>
  <si>
    <t>Hot work</t>
  </si>
  <si>
    <t>Exposure to cigarette smoke, gas leaks, hazardous fumes etc.</t>
  </si>
  <si>
    <r>
      <t>Engineering</t>
    </r>
    <r>
      <rPr>
        <sz val="8"/>
        <rFont val="Arial"/>
        <family val="2"/>
      </rPr>
      <t xml:space="preserve"> 
- Separation of vehicle/pedestrian areas (e.g. bollards, fences etc)
- Traffic control devices (pedestrian crossing, traffic lights, speed humps etc)
</t>
    </r>
    <r>
      <rPr>
        <b/>
        <sz val="8"/>
        <rFont val="Arial"/>
        <family val="2"/>
      </rPr>
      <t>Administration</t>
    </r>
    <r>
      <rPr>
        <sz val="8"/>
        <rFont val="Arial"/>
        <family val="2"/>
      </rPr>
      <t xml:space="preserve"> 
- Traffic management procedure
- Traffic management plan
</t>
    </r>
    <r>
      <rPr>
        <sz val="8"/>
        <rFont val="Arial"/>
        <family val="2"/>
      </rPr>
      <t xml:space="preserve">- Speed restriction signage
- Directional signage
</t>
    </r>
    <r>
      <rPr>
        <sz val="8"/>
        <rFont val="Arial"/>
        <family val="2"/>
      </rPr>
      <t>- Traffic awareness training</t>
    </r>
    <r>
      <rPr>
        <sz val="8"/>
        <rFont val="Arial"/>
        <family val="2"/>
      </rPr>
      <t/>
    </r>
  </si>
  <si>
    <t>Coming in contact with biological waste or a person with an infectious disease (e.g. slapped cheek, measles, chicken pox, body fluids, etc)</t>
  </si>
  <si>
    <t>Sharps</t>
  </si>
  <si>
    <t>Biological</t>
  </si>
  <si>
    <t>Food contamination - poor food handling practices</t>
  </si>
  <si>
    <t>All locations</t>
  </si>
  <si>
    <t xml:space="preserve">Electric shock </t>
  </si>
  <si>
    <t>Descriptor</t>
  </si>
  <si>
    <t>Level</t>
  </si>
  <si>
    <t>Definition</t>
  </si>
  <si>
    <t>The event may occur only in exceptional circumstances</t>
  </si>
  <si>
    <t>Level 1</t>
  </si>
  <si>
    <t>Level 2</t>
  </si>
  <si>
    <t>The event may occur at sometime, say once in 10 years</t>
  </si>
  <si>
    <t>Level 3</t>
  </si>
  <si>
    <t>Level 4</t>
  </si>
  <si>
    <t>The event will probably occur in most circumstances, say once a year</t>
  </si>
  <si>
    <t>Level 5</t>
  </si>
  <si>
    <t>The event is expected to occur in most circumstances</t>
  </si>
  <si>
    <t>No Injury</t>
  </si>
  <si>
    <t>Injury/ill health requiring first aid</t>
  </si>
  <si>
    <t>Injury/ill health requiring medical attention</t>
  </si>
  <si>
    <t>Injury/ill health requiring hospital admission</t>
  </si>
  <si>
    <t xml:space="preserve">Risk Matrix </t>
  </si>
  <si>
    <t>Key</t>
  </si>
  <si>
    <t>Risk Controls</t>
  </si>
  <si>
    <t>Elimination</t>
  </si>
  <si>
    <t>Substitution</t>
  </si>
  <si>
    <t>Engineering</t>
  </si>
  <si>
    <t>Modify the design of the workplace or plant and/or environmental conditions e.g. the use of a fume extraction system to remove fumes generated by hazardous substance use in labs.</t>
  </si>
  <si>
    <t>Administrative</t>
  </si>
  <si>
    <t>RISK MATRIX</t>
  </si>
  <si>
    <t>Negligible</t>
  </si>
  <si>
    <t>Critical</t>
  </si>
  <si>
    <t xml:space="preserve">Certain / Imminent </t>
  </si>
  <si>
    <t>CRITICAL</t>
  </si>
  <si>
    <t>Very Likely</t>
  </si>
  <si>
    <t>NEGLIGIBLE</t>
  </si>
  <si>
    <t>Moderately Likely</t>
  </si>
  <si>
    <t>NIL</t>
  </si>
  <si>
    <r>
      <t>§</t>
    </r>
    <r>
      <rPr>
        <sz val="7"/>
        <rFont val="Times New Roman"/>
        <family val="1"/>
      </rPr>
      <t xml:space="preserve">  </t>
    </r>
    <r>
      <rPr>
        <sz val="12"/>
        <rFont val="Verdana"/>
        <family val="2"/>
      </rPr>
      <t>Copy and paste the "Suggested Controls" cells into the "Controls Implemented at the Workplace" cells.</t>
    </r>
  </si>
  <si>
    <t>Suggested Controls</t>
  </si>
  <si>
    <t>Animal and insects (e.g. spiders, wasps etc) and allergic reactions (e.g. hay fever, grass allergies etc)</t>
  </si>
  <si>
    <t>Risk Register Instruction Guide</t>
  </si>
  <si>
    <r>
      <t>Eliminate</t>
    </r>
    <r>
      <rPr>
        <b/>
        <sz val="8"/>
        <rFont val="Arial"/>
        <family val="2"/>
      </rPr>
      <t xml:space="preserve">
</t>
    </r>
    <r>
      <rPr>
        <sz val="8"/>
        <rFont val="Arial"/>
        <family val="2"/>
      </rPr>
      <t>- Smoking banned on all property and grounds</t>
    </r>
    <r>
      <rPr>
        <b/>
        <sz val="8"/>
        <rFont val="Arial"/>
        <family val="2"/>
      </rPr>
      <t xml:space="preserve">
Engineering</t>
    </r>
    <r>
      <rPr>
        <sz val="8"/>
        <rFont val="Arial"/>
        <family val="2"/>
      </rPr>
      <t xml:space="preserve"> 
- Installation of an emergency gas shut off valve (insert location)
- Installation of a gas isolation valve (insert location)
- Installation of mechanical ventilation/extraction systems
</t>
    </r>
    <r>
      <rPr>
        <sz val="8"/>
        <rFont val="Arial"/>
        <family val="2"/>
      </rPr>
      <t>- Provision of a gas</t>
    </r>
    <r>
      <rPr>
        <sz val="8"/>
        <rFont val="Arial"/>
        <family val="2"/>
      </rPr>
      <t xml:space="preserve"> detection system
</t>
    </r>
    <r>
      <rPr>
        <b/>
        <sz val="8"/>
        <rFont val="Arial"/>
        <family val="2"/>
      </rPr>
      <t>Administration</t>
    </r>
    <r>
      <rPr>
        <sz val="8"/>
        <rFont val="Arial"/>
        <family val="2"/>
      </rPr>
      <t xml:space="preserve"> 
- Atmospheric monitoring
- Preventative maintenance program
- Appropriate storage and handling of Dangerous Goods and Hazardous Substances
- Supervision of staff where required</t>
    </r>
  </si>
  <si>
    <r>
      <t xml:space="preserve">Engineering </t>
    </r>
    <r>
      <rPr>
        <sz val="8"/>
        <rFont val="Arial"/>
        <family val="2"/>
      </rPr>
      <t xml:space="preserve">
- Provision of mechanical ventilation (e.g. exhaust fans)
- Vaccination programs for employees
- Provision of sharps. biological and sanitary waste bins
</t>
    </r>
    <r>
      <rPr>
        <b/>
        <sz val="8"/>
        <rFont val="Arial"/>
        <family val="2"/>
      </rPr>
      <t xml:space="preserve">Administration </t>
    </r>
    <r>
      <rPr>
        <sz val="8"/>
        <rFont val="Arial"/>
        <family val="2"/>
      </rPr>
      <t xml:space="preserve">
- Advise pregnant women of potential contact with infectious disease and referral to medical advice (if required)
- Infected employees to be referred for medical treatment/advice and remain at home until they are no longer contagious
- Provide employees with information on the signs and symptoms of communicable diseases
- Sanitation and cleaning schedule
- Sterilisation or decontamination process following potential exposure
- Provision of bathroom/ washing facilities installed by a licensed plumber to New Zealand Standards
- Workplace inspections
- Biological waste disposal procedures
</t>
    </r>
    <r>
      <rPr>
        <b/>
        <sz val="8"/>
        <rFont val="Arial"/>
        <family val="2"/>
      </rPr>
      <t xml:space="preserve">PPE </t>
    </r>
    <r>
      <rPr>
        <sz val="8"/>
        <rFont val="Arial"/>
        <family val="2"/>
      </rPr>
      <t xml:space="preserve">
- Provision of PPE (e.g. gloves, safety goggles etc)</t>
    </r>
  </si>
  <si>
    <r>
      <t>Substitution</t>
    </r>
    <r>
      <rPr>
        <sz val="8"/>
        <rFont val="Arial"/>
        <family val="2"/>
      </rPr>
      <t xml:space="preserve"> 
- The use of power boards with overloading switches in place of double adaptors
</t>
    </r>
    <r>
      <rPr>
        <b/>
        <sz val="8"/>
        <rFont val="Arial"/>
        <family val="2"/>
      </rPr>
      <t>Engineering</t>
    </r>
    <r>
      <rPr>
        <sz val="8"/>
        <rFont val="Arial"/>
        <family val="2"/>
      </rPr>
      <t xml:space="preserve"> 
- Residual Current Device (safety switch) installed in all electrical switchboards
- Insulation of electrical wiring (e.g. conduit) 
</t>
    </r>
    <r>
      <rPr>
        <b/>
        <sz val="8"/>
        <rFont val="Arial"/>
        <family val="2"/>
      </rPr>
      <t>Administration</t>
    </r>
    <r>
      <rPr>
        <sz val="8"/>
        <rFont val="Arial"/>
        <family val="2"/>
      </rPr>
      <t xml:space="preserve"> 
- Contractor induction process
- Electrical equipment procedure
- Electrical equipment register
- Test and tagging schedule of electrical equipment
- Electrical work only to be performed by licensed electricians
- Pre purchasing risk assessment (including compliance to New Zealand Standards)
- Lock out and tag out procedure for the management of broken equipment
- Preventative Maintenance Program
- Workplace inspections</t>
    </r>
  </si>
  <si>
    <r>
      <t>Substitution</t>
    </r>
    <r>
      <rPr>
        <sz val="8"/>
        <rFont val="Arial"/>
        <family val="2"/>
      </rPr>
      <t xml:space="preserve"> </t>
    </r>
    <r>
      <rPr>
        <b/>
        <sz val="8"/>
        <rFont val="Arial"/>
        <family val="2"/>
      </rPr>
      <t xml:space="preserve">
</t>
    </r>
    <r>
      <rPr>
        <sz val="8"/>
        <rFont val="Arial"/>
        <family val="2"/>
      </rPr>
      <t>- Selection and planting of low irritant/non poisonous varieties of plants</t>
    </r>
    <r>
      <rPr>
        <b/>
        <sz val="8"/>
        <rFont val="Arial"/>
        <family val="2"/>
      </rPr>
      <t xml:space="preserve">
Administration 
</t>
    </r>
    <r>
      <rPr>
        <sz val="8"/>
        <rFont val="Arial"/>
        <family val="2"/>
      </rPr>
      <t>- Grounds maintenance program
- Hazard and Incident Reporting Procedure
- Procedure for isolation of animals on site
- Engagement of animal removalists
- Awareness training for employees
- First aid trained employees
- Medical information and records of employees (e.g. anaphylaxis)</t>
    </r>
  </si>
  <si>
    <r>
      <t>Substitution</t>
    </r>
    <r>
      <rPr>
        <sz val="8"/>
        <rFont val="Arial"/>
        <family val="2"/>
      </rPr>
      <t xml:space="preserve"> 
- The use of power boards with overloading switches in place of double adaptors
</t>
    </r>
    <r>
      <rPr>
        <b/>
        <sz val="8"/>
        <rFont val="Arial"/>
        <family val="2"/>
      </rPr>
      <t>Engineering</t>
    </r>
    <r>
      <rPr>
        <sz val="8"/>
        <rFont val="Arial"/>
        <family val="2"/>
      </rPr>
      <t xml:space="preserve"> 
- Residual Current Device (safety switch) installed in electrical switchboards
- Installation of gas shut off valves 
- Installation of fire detection systems (e.g. smoke detectors)
- Installation of fire fighting equipment (e.g. fire extinguishers, hose reels etc)
- Installation of rubber matting to prevent static discharge
- Provision of designated work areas
</t>
    </r>
    <r>
      <rPr>
        <b/>
        <sz val="8"/>
        <rFont val="Arial"/>
        <family val="2"/>
      </rPr>
      <t>Administration</t>
    </r>
    <r>
      <rPr>
        <sz val="8"/>
        <rFont val="Arial"/>
        <family val="2"/>
      </rPr>
      <t xml:space="preserve"> 
- Pre purchasing checklist (purchase of equipment compliant to New Zealand Standards)
- Test and tagging schedule of electrical equipment
- Lock out and tag out procedure for the management of broken equipment
- Electrical equipment procedure
- Electrical equipment register
- Scheduled Workplace inspections
- Good housekeeping practices that minimise the build-up of flammable material
- Preventative maintenance program (e.g. gas cylinders pressure testing)
- Training of employees in the safe use of plant and equipment
- Safe Work Procedures (SWP)
</t>
    </r>
    <r>
      <rPr>
        <b/>
        <sz val="8"/>
        <rFont val="Arial"/>
        <family val="2"/>
      </rPr>
      <t>PPE</t>
    </r>
    <r>
      <rPr>
        <sz val="8"/>
        <rFont val="Arial"/>
        <family val="2"/>
      </rPr>
      <t xml:space="preserve"> 
- Provision of PPE (e.g. gloves, enclosed shoes etc)</t>
    </r>
  </si>
  <si>
    <r>
      <t>Elimination</t>
    </r>
    <r>
      <rPr>
        <sz val="8"/>
        <rFont val="Arial"/>
        <family val="2"/>
      </rPr>
      <t xml:space="preserve"> 
- Removal of trip hazards
</t>
    </r>
    <r>
      <rPr>
        <b/>
        <sz val="8"/>
        <rFont val="Arial"/>
        <family val="2"/>
      </rPr>
      <t>Engineering</t>
    </r>
    <r>
      <rPr>
        <sz val="8"/>
        <rFont val="Arial"/>
        <family val="2"/>
      </rPr>
      <t xml:space="preserve"> 
- Buildings constructed/designed to relevant New Zealand Standards and the Building Code of New Zealand to ensure appropriate entry, egress and storage areas 
- Ensure stairs are built to relevant New Zealand Standards (AS/NZS 1657) and the Building Code of New Zealand
- Provision of appropriate levels of lighting in accordance with AS/NZS 1680
- Selection of hard wearing floor surfaces
- Non slip mats placed at the entrance to the building
- Installation of awnings over door entrances
</t>
    </r>
    <r>
      <rPr>
        <b/>
        <sz val="8"/>
        <rFont val="Arial"/>
        <family val="2"/>
      </rPr>
      <t>Administration</t>
    </r>
    <r>
      <rPr>
        <sz val="8"/>
        <rFont val="Arial"/>
        <family val="2"/>
      </rPr>
      <t xml:space="preserve"> 
- Pre purchase checklist with specification for floor slip resistance in accordance with AS/NZS 4586
- Slip resistance assessments to ensure compliance with AS/NZS 4663.
- Incident and hazard reporting 
- Workplace inspections
- Preventative maintenance programs (e.g. cleaning and repair/maintenance schedules)
- Training/education of employees 
- Workplace uniform policy (e.g non slip footwear)</t>
    </r>
  </si>
  <si>
    <t>For further information or any questions contact Zone Health &amp; Safety 0800SAFE ZONE (723 396) / office@worksafezone.co.nz</t>
  </si>
  <si>
    <r>
      <t xml:space="preserve">Engineering </t>
    </r>
    <r>
      <rPr>
        <sz val="8"/>
        <rFont val="Arial"/>
        <family val="2"/>
      </rPr>
      <t xml:space="preserve">
- Provision of sanitary waste bins
</t>
    </r>
    <r>
      <rPr>
        <b/>
        <sz val="8"/>
        <rFont val="Arial"/>
        <family val="2"/>
      </rPr>
      <t xml:space="preserve">Administration </t>
    </r>
    <r>
      <rPr>
        <sz val="8"/>
        <rFont val="Arial"/>
        <family val="2"/>
      </rPr>
      <t xml:space="preserve">
- Advise pregnant women of potential contact with infectious disease and referral to medical advice (if required)
- Infected employees to be referred for medical treatment/advice and remain at home until they are no longer contagious
- Sanitation and cleaning schedule
- Sterilisation or decontamination process following potential exposure
- Provision of bathroom/ washing facilities installed by a licensed plumber to New Zealand Standards
</t>
    </r>
    <r>
      <rPr>
        <sz val="8"/>
        <rFont val="Arial"/>
        <family val="2"/>
      </rPr>
      <t xml:space="preserve">
- Provision of PPE (e.g. gloves, safety goggles etc)</t>
    </r>
  </si>
  <si>
    <r>
      <t>Engineering</t>
    </r>
    <r>
      <rPr>
        <sz val="8"/>
        <rFont val="Arial"/>
        <family val="2"/>
      </rPr>
      <t xml:space="preserve"> 
</t>
    </r>
    <r>
      <rPr>
        <sz val="8"/>
        <color rgb="FFFF0000"/>
        <rFont val="Arial"/>
        <family val="2"/>
      </rPr>
      <t>- Thermostatic regulation of hot water to a maximum of 45 degrees for sanitary fixtures</t>
    </r>
    <r>
      <rPr>
        <sz val="8"/>
        <rFont val="Arial"/>
        <family val="2"/>
      </rPr>
      <t xml:space="preserve">
</t>
    </r>
    <r>
      <rPr>
        <b/>
        <sz val="8"/>
        <rFont val="Arial"/>
        <family val="2"/>
      </rPr>
      <t>Administration</t>
    </r>
    <r>
      <rPr>
        <sz val="8"/>
        <rFont val="Arial"/>
        <family val="2"/>
      </rPr>
      <t xml:space="preserve"> 
- Preventative maintenance of hot water systems
- Risk assessment of cooking appliance use
</t>
    </r>
    <r>
      <rPr>
        <b/>
        <sz val="8"/>
        <rFont val="Arial"/>
        <family val="2"/>
      </rPr>
      <t>PPE</t>
    </r>
    <r>
      <rPr>
        <sz val="8"/>
        <rFont val="Arial"/>
        <family val="2"/>
      </rPr>
      <t xml:space="preserve"> 
</t>
    </r>
    <r>
      <rPr>
        <sz val="8"/>
        <color rgb="FFFF0000"/>
        <rFont val="Arial"/>
        <family val="2"/>
      </rPr>
      <t>- Provision of PPE (e.g. oven mitts, aprons etc)</t>
    </r>
  </si>
  <si>
    <r>
      <t xml:space="preserve">Eliminate
</t>
    </r>
    <r>
      <rPr>
        <sz val="8"/>
        <rFont val="Arial"/>
        <family val="2"/>
      </rPr>
      <t>- Smoking banned on all property and grounds</t>
    </r>
    <r>
      <rPr>
        <b/>
        <sz val="8"/>
        <rFont val="Arial"/>
        <family val="2"/>
      </rPr>
      <t xml:space="preserve">
</t>
    </r>
    <r>
      <rPr>
        <sz val="8"/>
        <rFont val="Arial"/>
        <family val="2"/>
      </rPr>
      <t xml:space="preserve">
</t>
    </r>
    <r>
      <rPr>
        <b/>
        <sz val="8"/>
        <rFont val="Arial"/>
        <family val="2"/>
      </rPr>
      <t>Administration</t>
    </r>
    <r>
      <rPr>
        <sz val="8"/>
        <rFont val="Arial"/>
        <family val="2"/>
      </rPr>
      <t xml:space="preserve"> 
- Preventative maintenance program
-</t>
    </r>
    <r>
      <rPr>
        <sz val="8"/>
        <color theme="1"/>
        <rFont val="Arial"/>
        <family val="2"/>
      </rPr>
      <t xml:space="preserve"> Appropriate storage and handling of Dangerous Goods and Hazardous Substances</t>
    </r>
    <r>
      <rPr>
        <sz val="8"/>
        <rFont val="Arial"/>
        <family val="2"/>
      </rPr>
      <t xml:space="preserve">
- Supervision of staff where required</t>
    </r>
  </si>
  <si>
    <r>
      <rPr>
        <sz val="8"/>
        <rFont val="Arial"/>
        <family val="2"/>
      </rPr>
      <t xml:space="preserve">
</t>
    </r>
    <r>
      <rPr>
        <b/>
        <sz val="8"/>
        <rFont val="Arial"/>
        <family val="2"/>
      </rPr>
      <t>Engineering</t>
    </r>
    <r>
      <rPr>
        <sz val="8"/>
        <rFont val="Arial"/>
        <family val="2"/>
      </rPr>
      <t xml:space="preserve"> 
- Residual Current Device (safety switch) installed in electrical switchboards
- Installation of fire detection systems (e.g. smoke detectors)
- Installation of fire fighting equipment (e.g. fire extinguishers, hose reels etc)
</t>
    </r>
    <r>
      <rPr>
        <b/>
        <sz val="8"/>
        <rFont val="Arial"/>
        <family val="2"/>
      </rPr>
      <t>Administration</t>
    </r>
    <r>
      <rPr>
        <sz val="8"/>
        <rFont val="Arial"/>
        <family val="2"/>
      </rPr>
      <t xml:space="preserve"> 
- Pre purchasing checklist (purchase of equipment compliant to New Zealand Standards)
- Test and tagging schedule of electrical equipment
- Lock out and tag out procedure for the management of broken equipment
- Electrical equipment procedure
- Electrical equipment register
- Good housekeeping practices that minimise the build-up of flammable material
- Preventative maintenance program (e.g. gas cylinders pressure testing)
- Safe Work Procedures (SWP)
</t>
    </r>
    <r>
      <rPr>
        <b/>
        <sz val="8"/>
        <rFont val="Arial"/>
        <family val="2"/>
      </rPr>
      <t>PPE</t>
    </r>
    <r>
      <rPr>
        <sz val="8"/>
        <rFont val="Arial"/>
        <family val="2"/>
      </rPr>
      <t xml:space="preserve"> 
- Provision of PPE (e.g. gloves, enclosed shoes etc)</t>
    </r>
  </si>
  <si>
    <r>
      <t>Elimination</t>
    </r>
    <r>
      <rPr>
        <sz val="8"/>
        <rFont val="Arial"/>
        <family val="2"/>
      </rPr>
      <t xml:space="preserve"> 
- Installation of fixed equipment (i.e. remove the need to transport equipment)</t>
    </r>
    <r>
      <rPr>
        <b/>
        <sz val="8"/>
        <rFont val="Arial"/>
        <family val="2"/>
      </rPr>
      <t xml:space="preserve">
Substitution</t>
    </r>
    <r>
      <rPr>
        <sz val="8"/>
        <rFont val="Arial"/>
        <family val="2"/>
      </rPr>
      <t xml:space="preserve"> 
- Use of electronic resources where possible
- Selection of light weight/ergonomic tools, equipment and materials (e.g. back pack style vacuum cleaners, smaller item/package types)
</t>
    </r>
    <r>
      <rPr>
        <b/>
        <sz val="8"/>
        <rFont val="Arial"/>
        <family val="2"/>
      </rPr>
      <t>Engineering</t>
    </r>
    <r>
      <rPr>
        <sz val="8"/>
        <rFont val="Arial"/>
        <family val="2"/>
      </rPr>
      <t xml:space="preserve"> 
- Design of storage areas (e.g. shelving and cupboards appropriate for purpose)
</t>
    </r>
    <r>
      <rPr>
        <b/>
        <sz val="8"/>
        <rFont val="Arial"/>
        <family val="2"/>
      </rPr>
      <t>Administration</t>
    </r>
    <r>
      <rPr>
        <sz val="8"/>
        <rFont val="Arial"/>
        <family val="2"/>
      </rPr>
      <t xml:space="preserve"> 
</t>
    </r>
    <r>
      <rPr>
        <sz val="8"/>
        <color rgb="FFFF0000"/>
        <rFont val="Arial"/>
        <family val="2"/>
      </rPr>
      <t>- Manual Handling Procedure 
- Education and training of employees on manual handling techniques and appropriate storage practises (e.g. frequently accessed or heavy items should be stored between shoulder and knee height, group lifting etc)
- Varying tasks between highly physical tasks and low activity tasks</t>
    </r>
    <r>
      <rPr>
        <sz val="8"/>
        <rFont val="Arial"/>
        <family val="2"/>
      </rPr>
      <t xml:space="preserve">
- Safe Work Procedures (SWP)
- Storage of items close to where they are to be used
</t>
    </r>
  </si>
  <si>
    <r>
      <t>Elimination</t>
    </r>
    <r>
      <rPr>
        <sz val="8"/>
        <rFont val="Arial"/>
        <family val="2"/>
      </rPr>
      <t xml:space="preserve"> 
- Removal of trip hazards
</t>
    </r>
    <r>
      <rPr>
        <b/>
        <sz val="8"/>
        <rFont val="Arial"/>
        <family val="2"/>
      </rPr>
      <t>Engineering</t>
    </r>
    <r>
      <rPr>
        <sz val="8"/>
        <rFont val="Arial"/>
        <family val="2"/>
      </rPr>
      <t xml:space="preserve"> 
- Buildings constructed/designed to relevant New Zealand Standards and the Building Code of New Zealand to ensure appropriate entry, egress and storage areas 
- Provision of appropriate levels of lighting in accordance with AS/NZS 1680
- Selection of hard wearing floor surfaces
- Non slip mats placed at the entrance to the building
</t>
    </r>
    <r>
      <rPr>
        <b/>
        <sz val="8"/>
        <rFont val="Arial"/>
        <family val="2"/>
      </rPr>
      <t>Administration</t>
    </r>
    <r>
      <rPr>
        <sz val="8"/>
        <rFont val="Arial"/>
        <family val="2"/>
      </rPr>
      <t xml:space="preserve"> 
- Pre purchase checklist with specification for floor slip resistance in accordance with AS/NZS 4586
- Slip resistance assessments to ensure compliance with AS/NZS 4663.
- Incident and hazard reporting 
- Workplace inspections
- Preventative maintenance programs (e.g. cleaning and repair/maintenance schedules)
</t>
    </r>
  </si>
  <si>
    <r>
      <t>Administration</t>
    </r>
    <r>
      <rPr>
        <sz val="8"/>
        <rFont val="Arial"/>
        <family val="2"/>
      </rPr>
      <t xml:space="preserve"> </t>
    </r>
    <r>
      <rPr>
        <sz val="8"/>
        <rFont val="Arial"/>
        <family val="2"/>
      </rPr>
      <t xml:space="preserve">
</t>
    </r>
    <r>
      <rPr>
        <sz val="8"/>
        <rFont val="Arial"/>
        <family val="2"/>
      </rPr>
      <t xml:space="preserve">
- Reporting of incidents and hazards
- Issue Resolution / Mediation process
</t>
    </r>
  </si>
  <si>
    <r>
      <t xml:space="preserve">Engineering 
</t>
    </r>
    <r>
      <rPr>
        <sz val="8"/>
        <rFont val="Arial"/>
        <family val="2"/>
      </rPr>
      <t xml:space="preserve">- Design of building
- Provision of drinking fountains/amenities
</t>
    </r>
    <r>
      <rPr>
        <b/>
        <sz val="8"/>
        <rFont val="Arial"/>
        <family val="2"/>
      </rPr>
      <t>Administration</t>
    </r>
    <r>
      <rPr>
        <sz val="8"/>
        <rFont val="Arial"/>
        <family val="2"/>
      </rPr>
      <t xml:space="preserve"> 
</t>
    </r>
    <r>
      <rPr>
        <sz val="8"/>
        <color rgb="FFFF0000"/>
        <rFont val="Arial"/>
        <family val="2"/>
      </rPr>
      <t xml:space="preserve">- Temperature monitoring
</t>
    </r>
    <r>
      <rPr>
        <sz val="8"/>
        <rFont val="Arial"/>
        <family val="2"/>
      </rPr>
      <t>- Extreme temperature policy</t>
    </r>
  </si>
  <si>
    <t xml:space="preserve">  </t>
  </si>
  <si>
    <r>
      <t>Substitution</t>
    </r>
    <r>
      <rPr>
        <sz val="8"/>
        <rFont val="Arial"/>
        <family val="2"/>
      </rPr>
      <t xml:space="preserve"> </t>
    </r>
    <r>
      <rPr>
        <b/>
        <sz val="8"/>
        <rFont val="Arial"/>
        <family val="2"/>
      </rPr>
      <t xml:space="preserve">
</t>
    </r>
    <r>
      <rPr>
        <sz val="8"/>
        <color rgb="FFFF0000"/>
        <rFont val="Arial"/>
        <family val="2"/>
      </rPr>
      <t>- Selection and planting of low irritant/non poisonous varieties of plants</t>
    </r>
    <r>
      <rPr>
        <b/>
        <sz val="8"/>
        <rFont val="Arial"/>
        <family val="2"/>
      </rPr>
      <t xml:space="preserve">
Administration 
</t>
    </r>
    <r>
      <rPr>
        <sz val="8"/>
        <rFont val="Arial"/>
        <family val="2"/>
      </rPr>
      <t xml:space="preserve">- Grounds maintenance program
- Hazard and Incident Reporting Procedure
- Procedure for isolation of animals on site
- Engagement of animal removalists
</t>
    </r>
    <r>
      <rPr>
        <sz val="8"/>
        <color rgb="FFFF0000"/>
        <rFont val="Arial"/>
        <family val="2"/>
      </rPr>
      <t xml:space="preserve">- Awareness training for employees
</t>
    </r>
    <r>
      <rPr>
        <sz val="8"/>
        <rFont val="Arial"/>
        <family val="2"/>
      </rPr>
      <t xml:space="preserve">- First aid trained employees
</t>
    </r>
    <r>
      <rPr>
        <sz val="8"/>
        <color rgb="FFFF0000"/>
        <rFont val="Arial"/>
        <family val="2"/>
      </rPr>
      <t>- Medical information and records of employees (e.g. anaphylaxis)</t>
    </r>
  </si>
  <si>
    <r>
      <t>Administration</t>
    </r>
    <r>
      <rPr>
        <sz val="8"/>
        <rFont val="Arial"/>
        <family val="2"/>
      </rPr>
      <t xml:space="preserve"> 
- Safe storage of knives and other sharp equipment
- Maintenance of knives
- Workplace Inspections
</t>
    </r>
    <r>
      <rPr>
        <b/>
        <sz val="8"/>
        <rFont val="Arial"/>
        <family val="2"/>
      </rPr>
      <t>PPE</t>
    </r>
    <r>
      <rPr>
        <sz val="8"/>
        <rFont val="Arial"/>
        <family val="2"/>
      </rPr>
      <t xml:space="preserve"> 
- Closed footwear as part of uniform policy</t>
    </r>
  </si>
  <si>
    <r>
      <t>Administration</t>
    </r>
    <r>
      <rPr>
        <sz val="8"/>
        <rFont val="Arial"/>
        <family val="2"/>
      </rPr>
      <t xml:space="preserve"> 
- Contractor induction process
- Test and tagging schedule of electrical equipment
- Electrical work only to be performed by licensed electricians
- Pre purchasing risk assessment (including compliance to New Zealand Standards)
- Lock out and tag out procedure for the management of broken equipment
- Preventative Maintenance Program
- Workplace inspections</t>
    </r>
  </si>
</sst>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name val="Arial"/>
    </font>
    <font>
      <sz val="8"/>
      <name val="Arial"/>
      <family val="2"/>
    </font>
    <font>
      <b/>
      <sz val="10"/>
      <name val="Arial"/>
      <family val="2"/>
    </font>
    <font>
      <sz val="10"/>
      <name val="Arial"/>
      <family val="2"/>
    </font>
    <font>
      <sz val="10"/>
      <name val="Century Gothic"/>
      <family val="2"/>
    </font>
    <font>
      <b/>
      <sz val="11"/>
      <name val="Arial"/>
      <family val="2"/>
    </font>
    <font>
      <sz val="11"/>
      <name val="Arial"/>
      <family val="2"/>
    </font>
    <font>
      <b/>
      <sz val="8"/>
      <color indexed="9"/>
      <name val="Arial"/>
      <family val="2"/>
    </font>
    <font>
      <b/>
      <sz val="8"/>
      <name val="Arial"/>
      <family val="2"/>
    </font>
    <font>
      <sz val="8"/>
      <name val="Arial"/>
      <family val="2"/>
    </font>
    <font>
      <b/>
      <sz val="10"/>
      <color indexed="8"/>
      <name val="Verdana"/>
      <family val="2"/>
    </font>
    <font>
      <sz val="10"/>
      <color indexed="8"/>
      <name val="Verdana"/>
      <family val="2"/>
    </font>
    <font>
      <b/>
      <sz val="10"/>
      <color indexed="9"/>
      <name val="Verdana"/>
      <family val="2"/>
    </font>
    <font>
      <b/>
      <sz val="10"/>
      <color indexed="9"/>
      <name val="Arial"/>
      <family val="2"/>
    </font>
    <font>
      <b/>
      <sz val="12"/>
      <color indexed="8"/>
      <name val="Verdana"/>
      <family val="2"/>
    </font>
    <font>
      <b/>
      <sz val="12"/>
      <name val="Arial"/>
      <family val="2"/>
    </font>
    <font>
      <b/>
      <sz val="14"/>
      <name val="Arial"/>
      <family val="2"/>
    </font>
    <font>
      <sz val="12"/>
      <name val="Times New Roman"/>
      <family val="1"/>
    </font>
    <font>
      <b/>
      <sz val="14"/>
      <name val="Verdana"/>
      <family val="2"/>
    </font>
    <font>
      <sz val="12"/>
      <name val="Wingdings"/>
      <charset val="2"/>
    </font>
    <font>
      <sz val="7"/>
      <name val="Times New Roman"/>
      <family val="1"/>
    </font>
    <font>
      <sz val="12"/>
      <name val="Verdana"/>
      <family val="2"/>
    </font>
    <font>
      <sz val="12"/>
      <name val="Courier New"/>
      <family val="3"/>
    </font>
    <font>
      <b/>
      <sz val="10"/>
      <name val="Verdana"/>
      <family val="2"/>
    </font>
    <font>
      <sz val="10"/>
      <name val="Verdana"/>
      <family val="2"/>
    </font>
    <font>
      <b/>
      <sz val="12"/>
      <name val="Verdana"/>
      <family val="2"/>
    </font>
    <font>
      <sz val="8"/>
      <color rgb="FFFF0000"/>
      <name val="Arial"/>
      <family val="2"/>
    </font>
    <font>
      <sz val="8"/>
      <color theme="1"/>
      <name val="Arial"/>
      <family val="2"/>
    </font>
  </fonts>
  <fills count="19">
    <fill>
      <patternFill patternType="none"/>
    </fill>
    <fill>
      <patternFill patternType="gray125"/>
    </fill>
    <fill>
      <patternFill patternType="solid">
        <fgColor indexed="11"/>
        <bgColor indexed="64"/>
      </patternFill>
    </fill>
    <fill>
      <patternFill patternType="solid">
        <fgColor indexed="12"/>
        <bgColor indexed="64"/>
      </patternFill>
    </fill>
    <fill>
      <patternFill patternType="solid">
        <fgColor indexed="56"/>
        <bgColor indexed="64"/>
      </patternFill>
    </fill>
    <fill>
      <patternFill patternType="solid">
        <fgColor indexed="54"/>
        <bgColor indexed="64"/>
      </patternFill>
    </fill>
    <fill>
      <patternFill patternType="solid">
        <fgColor indexed="22"/>
        <bgColor indexed="64"/>
      </patternFill>
    </fill>
    <fill>
      <patternFill patternType="solid">
        <fgColor indexed="31"/>
        <bgColor indexed="64"/>
      </patternFill>
    </fill>
    <fill>
      <patternFill patternType="solid">
        <fgColor indexed="8"/>
        <bgColor indexed="64"/>
      </patternFill>
    </fill>
    <fill>
      <patternFill patternType="solid">
        <fgColor indexed="51"/>
        <bgColor indexed="64"/>
      </patternFill>
    </fill>
    <fill>
      <patternFill patternType="solid">
        <fgColor indexed="9"/>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C00000"/>
        <bgColor indexed="64"/>
      </patternFill>
    </fill>
    <fill>
      <patternFill patternType="solid">
        <fgColor theme="8"/>
        <bgColor indexed="64"/>
      </patternFill>
    </fill>
    <fill>
      <patternFill patternType="solid">
        <fgColor rgb="FF0070C0"/>
        <bgColor indexed="64"/>
      </patternFill>
    </fill>
    <fill>
      <patternFill patternType="solid">
        <fgColor rgb="FF00B0F0"/>
        <bgColor indexed="64"/>
      </patternFill>
    </fill>
  </fills>
  <borders count="32">
    <border>
      <left/>
      <right/>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139">
    <xf numFmtId="0" fontId="0" fillId="0" borderId="0" xfId="0"/>
    <xf numFmtId="0" fontId="2" fillId="0" borderId="1" xfId="0" applyFont="1" applyBorder="1" applyAlignment="1">
      <alignment horizontal="center" vertical="top" wrapText="1"/>
    </xf>
    <xf numFmtId="0" fontId="2" fillId="0" borderId="2" xfId="0" applyFont="1" applyBorder="1" applyAlignment="1">
      <alignment horizontal="justify" vertical="top"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5" fillId="2" borderId="5" xfId="0" applyFont="1" applyFill="1" applyBorder="1" applyAlignment="1">
      <alignment horizontal="center" vertical="top" wrapText="1"/>
    </xf>
    <xf numFmtId="0" fontId="6" fillId="0" borderId="6" xfId="0" applyFont="1" applyFill="1" applyBorder="1" applyAlignment="1">
      <alignment horizontal="justify" vertical="top" wrapText="1"/>
    </xf>
    <xf numFmtId="0" fontId="6" fillId="0" borderId="7" xfId="0" applyFont="1" applyFill="1" applyBorder="1" applyAlignment="1">
      <alignment horizontal="justify" vertical="top" wrapText="1"/>
    </xf>
    <xf numFmtId="0" fontId="6" fillId="0" borderId="8" xfId="0" applyFont="1" applyFill="1" applyBorder="1" applyAlignment="1">
      <alignment horizontal="justify" vertical="top" wrapText="1"/>
    </xf>
    <xf numFmtId="0" fontId="0" fillId="0" borderId="9" xfId="0" applyBorder="1"/>
    <xf numFmtId="0" fontId="0" fillId="0" borderId="2" xfId="0" applyBorder="1"/>
    <xf numFmtId="0" fontId="2" fillId="3" borderId="5" xfId="0" applyFont="1" applyFill="1" applyBorder="1" applyAlignment="1">
      <alignment horizontal="center"/>
    </xf>
    <xf numFmtId="0" fontId="1" fillId="0" borderId="0" xfId="0" applyFont="1"/>
    <xf numFmtId="0" fontId="1" fillId="0" borderId="0" xfId="0" applyFont="1" applyAlignment="1">
      <alignment vertical="top" wrapText="1"/>
    </xf>
    <xf numFmtId="0" fontId="1" fillId="0" borderId="0" xfId="0" applyFont="1" applyBorder="1"/>
    <xf numFmtId="0" fontId="0" fillId="0" borderId="10" xfId="0" applyBorder="1"/>
    <xf numFmtId="0" fontId="0" fillId="0" borderId="9" xfId="0" applyFill="1" applyBorder="1"/>
    <xf numFmtId="0" fontId="2" fillId="0" borderId="0" xfId="0" applyFont="1"/>
    <xf numFmtId="0" fontId="3" fillId="0" borderId="9" xfId="0" applyFont="1" applyBorder="1"/>
    <xf numFmtId="0" fontId="7" fillId="4" borderId="11" xfId="0" applyFont="1" applyFill="1" applyBorder="1" applyAlignment="1" applyProtection="1">
      <alignment horizontal="center" vertical="center" wrapText="1"/>
      <protection locked="0"/>
    </xf>
    <xf numFmtId="0" fontId="7" fillId="5" borderId="11" xfId="0" applyFont="1" applyFill="1" applyBorder="1" applyAlignment="1" applyProtection="1">
      <alignment horizontal="center" vertical="center" wrapText="1"/>
      <protection locked="0"/>
    </xf>
    <xf numFmtId="0" fontId="7" fillId="5" borderId="12"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14" xfId="0" applyFont="1" applyFill="1" applyBorder="1" applyAlignment="1" applyProtection="1">
      <alignment horizontal="center" vertical="center" wrapText="1"/>
      <protection locked="0"/>
    </xf>
    <xf numFmtId="0" fontId="7" fillId="4" borderId="15" xfId="0" applyFont="1" applyFill="1" applyBorder="1" applyAlignment="1" applyProtection="1">
      <alignment horizontal="center" vertical="center" wrapText="1"/>
      <protection locked="0"/>
    </xf>
    <xf numFmtId="0" fontId="1" fillId="0" borderId="16" xfId="0" applyFont="1" applyBorder="1" applyAlignment="1" applyProtection="1">
      <alignment horizontal="left" vertical="top" wrapText="1"/>
      <protection locked="0"/>
    </xf>
    <xf numFmtId="0" fontId="1" fillId="0" borderId="16" xfId="0" applyFont="1" applyBorder="1" applyAlignment="1" applyProtection="1">
      <alignment horizontal="center" vertical="top" wrapText="1"/>
      <protection locked="0"/>
    </xf>
    <xf numFmtId="0" fontId="1" fillId="0" borderId="17" xfId="0" applyFont="1" applyBorder="1" applyAlignment="1" applyProtection="1">
      <alignment horizontal="left" vertical="top" wrapText="1"/>
      <protection locked="0"/>
    </xf>
    <xf numFmtId="0" fontId="1" fillId="0" borderId="18" xfId="0" applyFont="1" applyFill="1" applyBorder="1" applyAlignment="1" applyProtection="1">
      <alignment horizontal="left" vertical="top" wrapText="1"/>
      <protection locked="0"/>
    </xf>
    <xf numFmtId="0" fontId="1" fillId="0" borderId="16" xfId="0" applyFont="1" applyBorder="1" applyAlignment="1" applyProtection="1">
      <alignment vertical="top" wrapText="1"/>
      <protection locked="0"/>
    </xf>
    <xf numFmtId="0" fontId="1" fillId="0" borderId="19" xfId="0" applyFont="1" applyBorder="1" applyAlignment="1" applyProtection="1">
      <alignment horizontal="left" vertical="top" wrapText="1"/>
      <protection locked="0"/>
    </xf>
    <xf numFmtId="0" fontId="1" fillId="6" borderId="19" xfId="0" applyFont="1" applyFill="1" applyBorder="1" applyAlignment="1" applyProtection="1">
      <alignment horizontal="center" vertical="top" wrapText="1"/>
    </xf>
    <xf numFmtId="0" fontId="9" fillId="0" borderId="19" xfId="0" applyFont="1" applyBorder="1" applyAlignment="1" applyProtection="1">
      <alignment vertical="top" wrapText="1"/>
      <protection locked="0"/>
    </xf>
    <xf numFmtId="0" fontId="1" fillId="0" borderId="16" xfId="0" applyFont="1" applyFill="1" applyBorder="1" applyAlignment="1" applyProtection="1">
      <alignment vertical="top" wrapText="1"/>
      <protection locked="0"/>
    </xf>
    <xf numFmtId="0" fontId="1" fillId="0" borderId="18" xfId="0" applyFont="1" applyFill="1" applyBorder="1" applyAlignment="1" applyProtection="1">
      <alignment vertical="top" wrapText="1"/>
      <protection locked="0"/>
    </xf>
    <xf numFmtId="0" fontId="1" fillId="0" borderId="18" xfId="0" applyFont="1" applyBorder="1" applyAlignment="1" applyProtection="1">
      <alignment horizontal="center" vertical="top" wrapText="1"/>
      <protection locked="0"/>
    </xf>
    <xf numFmtId="0" fontId="1" fillId="0" borderId="18" xfId="0" applyFont="1" applyBorder="1" applyAlignment="1" applyProtection="1">
      <alignment vertical="top"/>
      <protection locked="0"/>
    </xf>
    <xf numFmtId="0" fontId="1" fillId="0" borderId="18" xfId="0" applyFont="1" applyBorder="1" applyAlignment="1" applyProtection="1">
      <alignment vertical="top" wrapText="1"/>
      <protection locked="0"/>
    </xf>
    <xf numFmtId="0" fontId="1" fillId="0" borderId="19" xfId="0" applyFont="1" applyBorder="1" applyAlignment="1" applyProtection="1">
      <alignment vertical="top" wrapText="1"/>
      <protection locked="0"/>
    </xf>
    <xf numFmtId="0" fontId="9" fillId="0" borderId="16" xfId="0" applyFont="1" applyFill="1" applyBorder="1" applyAlignment="1" applyProtection="1">
      <alignment vertical="top" wrapText="1"/>
      <protection locked="0"/>
    </xf>
    <xf numFmtId="0" fontId="9" fillId="0" borderId="18" xfId="0" applyFont="1" applyBorder="1" applyAlignment="1" applyProtection="1">
      <alignment vertical="top" wrapText="1"/>
      <protection locked="0"/>
    </xf>
    <xf numFmtId="0" fontId="1" fillId="0" borderId="17" xfId="0" applyFont="1" applyFill="1" applyBorder="1" applyAlignment="1" applyProtection="1">
      <alignment horizontal="left" vertical="top" wrapText="1"/>
      <protection locked="0"/>
    </xf>
    <xf numFmtId="0" fontId="10" fillId="0" borderId="0" xfId="0" applyFont="1" applyBorder="1" applyAlignment="1">
      <alignment vertical="top" wrapText="1"/>
    </xf>
    <xf numFmtId="0" fontId="11" fillId="0" borderId="0" xfId="0" applyFont="1" applyBorder="1" applyAlignment="1">
      <alignment vertical="top" wrapText="1"/>
    </xf>
    <xf numFmtId="0" fontId="0" fillId="0" borderId="0" xfId="0" applyAlignment="1">
      <alignment vertical="top" wrapText="1"/>
    </xf>
    <xf numFmtId="0" fontId="14" fillId="0" borderId="0" xfId="0" applyFont="1" applyAlignment="1">
      <alignment vertical="top" wrapText="1"/>
    </xf>
    <xf numFmtId="0" fontId="2" fillId="0" borderId="17" xfId="0" applyFont="1" applyBorder="1" applyAlignment="1">
      <alignment vertical="top" wrapText="1"/>
    </xf>
    <xf numFmtId="0" fontId="2" fillId="0" borderId="20" xfId="0" applyFont="1" applyBorder="1" applyAlignment="1">
      <alignment vertical="top" wrapText="1"/>
    </xf>
    <xf numFmtId="0" fontId="11" fillId="0" borderId="16" xfId="0" applyFont="1" applyBorder="1" applyAlignment="1">
      <alignment horizontal="center" vertical="top" wrapText="1"/>
    </xf>
    <xf numFmtId="0" fontId="11" fillId="0" borderId="23" xfId="0" applyFont="1" applyBorder="1" applyAlignment="1">
      <alignment horizontal="center" vertical="top" wrapText="1"/>
    </xf>
    <xf numFmtId="0" fontId="11" fillId="0" borderId="0" xfId="0" applyFont="1" applyBorder="1" applyAlignment="1">
      <alignment horizontal="left" vertical="top" wrapText="1"/>
    </xf>
    <xf numFmtId="0" fontId="0" fillId="0" borderId="0" xfId="0" applyAlignment="1">
      <alignment horizontal="left"/>
    </xf>
    <xf numFmtId="0" fontId="10" fillId="0" borderId="17" xfId="0" applyFont="1" applyBorder="1" applyAlignment="1">
      <alignment horizontal="left" vertical="top" wrapText="1"/>
    </xf>
    <xf numFmtId="0" fontId="10" fillId="0" borderId="20" xfId="0" applyFont="1" applyBorder="1" applyAlignment="1">
      <alignment horizontal="left" vertical="top" wrapText="1"/>
    </xf>
    <xf numFmtId="0" fontId="10" fillId="0" borderId="0" xfId="0" applyFont="1" applyBorder="1" applyAlignment="1">
      <alignment horizontal="left" vertical="top" wrapText="1"/>
    </xf>
    <xf numFmtId="0" fontId="14" fillId="0" borderId="0" xfId="0" applyFont="1" applyAlignment="1">
      <alignment horizontal="left" vertical="top" wrapText="1"/>
    </xf>
    <xf numFmtId="0" fontId="12" fillId="8" borderId="11" xfId="0" applyFont="1" applyFill="1" applyBorder="1" applyAlignment="1">
      <alignment horizontal="left" vertical="top" wrapText="1"/>
    </xf>
    <xf numFmtId="0" fontId="13" fillId="8" borderId="14" xfId="0" applyFont="1" applyFill="1" applyBorder="1" applyAlignment="1">
      <alignment horizontal="center"/>
    </xf>
    <xf numFmtId="0" fontId="11" fillId="0" borderId="0" xfId="0" applyFont="1" applyBorder="1" applyAlignment="1">
      <alignment horizontal="center" vertical="top" wrapText="1"/>
    </xf>
    <xf numFmtId="0" fontId="0" fillId="0" borderId="0" xfId="0" applyAlignment="1">
      <alignment horizontal="center"/>
    </xf>
    <xf numFmtId="0" fontId="15" fillId="0" borderId="0" xfId="0" applyFont="1" applyFill="1" applyBorder="1" applyAlignment="1">
      <alignment vertical="top" wrapText="1"/>
    </xf>
    <xf numFmtId="0" fontId="2" fillId="0" borderId="11" xfId="0" applyFont="1" applyFill="1" applyBorder="1" applyAlignment="1">
      <alignment vertical="top" wrapText="1"/>
    </xf>
    <xf numFmtId="0" fontId="2" fillId="0" borderId="17" xfId="0" applyFont="1" applyFill="1" applyBorder="1" applyAlignment="1">
      <alignment vertical="top" wrapText="1"/>
    </xf>
    <xf numFmtId="0" fontId="2" fillId="0" borderId="20" xfId="0" applyFont="1" applyFill="1" applyBorder="1" applyAlignment="1">
      <alignment vertical="top" wrapText="1"/>
    </xf>
    <xf numFmtId="0" fontId="2" fillId="0" borderId="11" xfId="0" applyFont="1" applyBorder="1" applyAlignment="1">
      <alignment vertical="top" wrapText="1"/>
    </xf>
    <xf numFmtId="0" fontId="1" fillId="0" borderId="0" xfId="0" applyFont="1" applyAlignment="1">
      <alignment horizontal="left" vertical="top" wrapText="1"/>
    </xf>
    <xf numFmtId="0" fontId="18" fillId="0" borderId="0" xfId="0" applyFont="1"/>
    <xf numFmtId="0" fontId="19" fillId="0" borderId="0" xfId="0" applyFont="1" applyAlignment="1">
      <alignment horizontal="left" indent="2"/>
    </xf>
    <xf numFmtId="0" fontId="22" fillId="0" borderId="0" xfId="0" applyFont="1" applyAlignment="1">
      <alignment horizontal="left" indent="6"/>
    </xf>
    <xf numFmtId="0" fontId="17" fillId="0" borderId="0" xfId="0" applyFont="1"/>
    <xf numFmtId="0" fontId="21" fillId="0" borderId="0" xfId="0" applyFont="1"/>
    <xf numFmtId="0" fontId="22" fillId="0" borderId="0" xfId="0" applyFont="1" applyAlignment="1">
      <alignment horizontal="left" wrapText="1" indent="6"/>
    </xf>
    <xf numFmtId="0" fontId="19" fillId="0" borderId="0" xfId="0" applyFont="1" applyAlignment="1">
      <alignment horizontal="left" wrapText="1" indent="2"/>
    </xf>
    <xf numFmtId="0" fontId="6" fillId="0" borderId="0" xfId="0" applyFont="1" applyFill="1" applyBorder="1" applyAlignment="1">
      <alignment horizontal="justify" vertical="top" wrapText="1"/>
    </xf>
    <xf numFmtId="0" fontId="23" fillId="0" borderId="17" xfId="0" applyFont="1" applyBorder="1" applyAlignment="1">
      <alignment horizontal="left" vertical="top" wrapText="1"/>
    </xf>
    <xf numFmtId="0" fontId="2" fillId="0" borderId="5" xfId="0" applyFont="1" applyBorder="1" applyAlignment="1">
      <alignment horizontal="center"/>
    </xf>
    <xf numFmtId="0" fontId="2" fillId="0" borderId="5" xfId="0" applyFont="1" applyBorder="1" applyAlignment="1">
      <alignment horizontal="center" vertical="top" wrapText="1"/>
    </xf>
    <xf numFmtId="0" fontId="24" fillId="11" borderId="24" xfId="0" applyFont="1" applyFill="1" applyBorder="1" applyAlignment="1">
      <alignment horizontal="center" vertical="center" wrapText="1"/>
    </xf>
    <xf numFmtId="0" fontId="24" fillId="12" borderId="25" xfId="0" applyFont="1" applyFill="1" applyBorder="1" applyAlignment="1">
      <alignment horizontal="center" vertical="center" wrapText="1"/>
    </xf>
    <xf numFmtId="0" fontId="24" fillId="13" borderId="25" xfId="0" applyFont="1" applyFill="1" applyBorder="1" applyAlignment="1">
      <alignment horizontal="center" vertical="center" wrapText="1"/>
    </xf>
    <xf numFmtId="0" fontId="24" fillId="14" borderId="25" xfId="0" applyFont="1" applyFill="1" applyBorder="1" applyAlignment="1">
      <alignment horizontal="center" vertical="center" wrapText="1"/>
    </xf>
    <xf numFmtId="0" fontId="24" fillId="15" borderId="26" xfId="0" applyFont="1" applyFill="1" applyBorder="1" applyAlignment="1">
      <alignment horizontal="center" vertical="center" wrapText="1"/>
    </xf>
    <xf numFmtId="0" fontId="24" fillId="11" borderId="17" xfId="0" applyFont="1" applyFill="1" applyBorder="1" applyAlignment="1">
      <alignment horizontal="center" vertical="center" wrapText="1"/>
    </xf>
    <xf numFmtId="0" fontId="24" fillId="12" borderId="16" xfId="0" applyFont="1" applyFill="1" applyBorder="1" applyAlignment="1">
      <alignment horizontal="center" vertical="center" wrapText="1"/>
    </xf>
    <xf numFmtId="0" fontId="24" fillId="9" borderId="16" xfId="0" applyFont="1" applyFill="1" applyBorder="1" applyAlignment="1">
      <alignment horizontal="center" vertical="center" wrapText="1"/>
    </xf>
    <xf numFmtId="0" fontId="24" fillId="13" borderId="16" xfId="0" applyFont="1" applyFill="1" applyBorder="1" applyAlignment="1">
      <alignment horizontal="center" vertical="center" wrapText="1"/>
    </xf>
    <xf numFmtId="0" fontId="24" fillId="14" borderId="19" xfId="0" applyFont="1" applyFill="1" applyBorder="1" applyAlignment="1">
      <alignment horizontal="center" vertical="center" wrapText="1"/>
    </xf>
    <xf numFmtId="0" fontId="24" fillId="16" borderId="17" xfId="0" applyFont="1" applyFill="1" applyBorder="1" applyAlignment="1">
      <alignment horizontal="center" vertical="center" wrapText="1"/>
    </xf>
    <xf numFmtId="0" fontId="24" fillId="11" borderId="16" xfId="0" applyFont="1" applyFill="1" applyBorder="1" applyAlignment="1">
      <alignment horizontal="center" vertical="center" wrapText="1"/>
    </xf>
    <xf numFmtId="0" fontId="24" fillId="13" borderId="19" xfId="0" applyFont="1" applyFill="1" applyBorder="1" applyAlignment="1">
      <alignment horizontal="center" vertical="center" wrapText="1"/>
    </xf>
    <xf numFmtId="0" fontId="24" fillId="12" borderId="19" xfId="0" applyFont="1" applyFill="1" applyBorder="1" applyAlignment="1">
      <alignment horizontal="center" vertical="center" wrapText="1"/>
    </xf>
    <xf numFmtId="0" fontId="24" fillId="17" borderId="20" xfId="0" applyFont="1" applyFill="1" applyBorder="1" applyAlignment="1">
      <alignment horizontal="center" vertical="center" wrapText="1"/>
    </xf>
    <xf numFmtId="0" fontId="24" fillId="18" borderId="23" xfId="0" applyFont="1" applyFill="1" applyBorder="1" applyAlignment="1">
      <alignment horizontal="center" vertical="center" wrapText="1"/>
    </xf>
    <xf numFmtId="0" fontId="24" fillId="11" borderId="23" xfId="0" applyFont="1" applyFill="1" applyBorder="1" applyAlignment="1">
      <alignment horizontal="center" vertical="center" wrapText="1"/>
    </xf>
    <xf numFmtId="0" fontId="24" fillId="11" borderId="22" xfId="0" applyFont="1" applyFill="1" applyBorder="1" applyAlignment="1">
      <alignment horizontal="center" vertical="center" wrapText="1"/>
    </xf>
    <xf numFmtId="0" fontId="25" fillId="0" borderId="0" xfId="0" applyFont="1"/>
    <xf numFmtId="0" fontId="8" fillId="0" borderId="16" xfId="0" applyFont="1" applyFill="1" applyBorder="1" applyAlignment="1" applyProtection="1">
      <alignment vertical="top" wrapText="1"/>
      <protection locked="0"/>
    </xf>
    <xf numFmtId="0" fontId="7" fillId="4" borderId="3" xfId="0" applyFont="1" applyFill="1" applyBorder="1" applyAlignment="1" applyProtection="1">
      <alignment horizontal="center" vertical="center" wrapText="1"/>
      <protection locked="0"/>
    </xf>
    <xf numFmtId="0" fontId="1" fillId="6" borderId="31" xfId="0" applyFont="1" applyFill="1" applyBorder="1" applyAlignment="1" applyProtection="1">
      <alignment horizontal="center" vertical="top" wrapText="1"/>
    </xf>
    <xf numFmtId="0" fontId="8" fillId="7" borderId="16" xfId="0" applyFont="1" applyFill="1" applyBorder="1" applyAlignment="1" applyProtection="1">
      <alignment vertical="top" wrapText="1"/>
      <protection locked="0"/>
    </xf>
    <xf numFmtId="0" fontId="1" fillId="7" borderId="16" xfId="0" applyFont="1" applyFill="1" applyBorder="1" applyAlignment="1" applyProtection="1">
      <alignment vertical="top" wrapText="1"/>
      <protection locked="0"/>
    </xf>
    <xf numFmtId="0" fontId="8" fillId="7" borderId="16" xfId="0" applyFont="1" applyFill="1" applyBorder="1" applyAlignment="1" applyProtection="1">
      <alignment horizontal="left" vertical="top" wrapText="1"/>
      <protection locked="0"/>
    </xf>
    <xf numFmtId="0" fontId="7" fillId="5" borderId="13" xfId="0" applyFont="1" applyFill="1" applyBorder="1" applyAlignment="1" applyProtection="1">
      <alignment horizontal="center" vertical="center" wrapText="1"/>
      <protection locked="0"/>
    </xf>
    <xf numFmtId="0" fontId="8" fillId="0" borderId="16" xfId="0" applyFont="1" applyFill="1" applyBorder="1" applyAlignment="1" applyProtection="1">
      <alignment horizontal="left" vertical="top" wrapText="1"/>
      <protection locked="0"/>
    </xf>
    <xf numFmtId="0" fontId="2" fillId="10" borderId="3" xfId="0" applyFont="1" applyFill="1" applyBorder="1" applyAlignment="1">
      <alignment horizontal="center" vertical="top" wrapText="1"/>
    </xf>
    <xf numFmtId="0" fontId="2" fillId="10" borderId="27" xfId="0" applyFont="1" applyFill="1" applyBorder="1" applyAlignment="1">
      <alignment horizontal="center" vertical="top" wrapText="1"/>
    </xf>
    <xf numFmtId="0" fontId="2" fillId="10" borderId="28" xfId="0" applyFont="1" applyFill="1" applyBorder="1" applyAlignment="1">
      <alignment horizontal="center" vertical="top" wrapText="1"/>
    </xf>
    <xf numFmtId="0" fontId="3" fillId="0" borderId="14" xfId="0" applyFont="1" applyBorder="1" applyAlignment="1">
      <alignment horizontal="left" vertical="top" wrapText="1"/>
    </xf>
    <xf numFmtId="0" fontId="3" fillId="0" borderId="29" xfId="0" applyFont="1" applyBorder="1" applyAlignment="1">
      <alignment horizontal="left" vertical="top" wrapText="1"/>
    </xf>
    <xf numFmtId="0" fontId="11" fillId="0" borderId="16" xfId="0" applyFont="1" applyBorder="1" applyAlignment="1">
      <alignment horizontal="left" vertical="top" wrapText="1"/>
    </xf>
    <xf numFmtId="0" fontId="0" fillId="0" borderId="16" xfId="0" applyBorder="1" applyAlignment="1">
      <alignment horizontal="left"/>
    </xf>
    <xf numFmtId="0" fontId="0" fillId="0" borderId="19" xfId="0" applyBorder="1" applyAlignment="1">
      <alignment horizontal="left"/>
    </xf>
    <xf numFmtId="0" fontId="11" fillId="0" borderId="23" xfId="0" applyFont="1" applyBorder="1" applyAlignment="1">
      <alignment horizontal="left" vertical="top" wrapText="1"/>
    </xf>
    <xf numFmtId="0" fontId="0" fillId="0" borderId="23" xfId="0" applyBorder="1" applyAlignment="1">
      <alignment horizontal="left"/>
    </xf>
    <xf numFmtId="0" fontId="0" fillId="0" borderId="22" xfId="0" applyBorder="1" applyAlignment="1">
      <alignment horizontal="left"/>
    </xf>
    <xf numFmtId="0" fontId="0" fillId="0" borderId="23" xfId="0" applyBorder="1" applyAlignment="1">
      <alignment vertical="top" wrapText="1"/>
    </xf>
    <xf numFmtId="0" fontId="0" fillId="0" borderId="22" xfId="0" applyBorder="1" applyAlignment="1">
      <alignment vertical="top" wrapText="1"/>
    </xf>
    <xf numFmtId="0" fontId="0" fillId="0" borderId="12" xfId="0" applyBorder="1" applyAlignment="1">
      <alignment vertical="top" wrapText="1"/>
    </xf>
    <xf numFmtId="0" fontId="0" fillId="0" borderId="21" xfId="0" applyBorder="1" applyAlignment="1">
      <alignment vertical="top" wrapText="1"/>
    </xf>
    <xf numFmtId="0" fontId="0" fillId="0" borderId="30" xfId="0" applyBorder="1" applyAlignment="1">
      <alignment vertical="top" wrapText="1"/>
    </xf>
    <xf numFmtId="0" fontId="0" fillId="0" borderId="16" xfId="0" applyBorder="1" applyAlignment="1">
      <alignment vertical="top" wrapText="1"/>
    </xf>
    <xf numFmtId="0" fontId="0" fillId="0" borderId="19" xfId="0" applyBorder="1" applyAlignment="1">
      <alignment vertical="top" wrapText="1"/>
    </xf>
    <xf numFmtId="0" fontId="3" fillId="0" borderId="16" xfId="0" applyFont="1" applyBorder="1" applyAlignment="1">
      <alignment horizontal="left" vertical="top" wrapText="1"/>
    </xf>
    <xf numFmtId="0" fontId="3" fillId="0" borderId="19" xfId="0" applyFont="1" applyBorder="1" applyAlignment="1">
      <alignment horizontal="left" vertical="top" wrapText="1"/>
    </xf>
    <xf numFmtId="0" fontId="3" fillId="0" borderId="23" xfId="0" applyFont="1" applyBorder="1" applyAlignment="1">
      <alignment horizontal="left" vertical="top" wrapText="1"/>
    </xf>
    <xf numFmtId="0" fontId="3" fillId="0" borderId="22" xfId="0" applyFont="1" applyBorder="1" applyAlignment="1">
      <alignment horizontal="left" vertical="top" wrapText="1"/>
    </xf>
    <xf numFmtId="0" fontId="16" fillId="0" borderId="0" xfId="0" applyFont="1" applyAlignment="1">
      <alignment horizontal="left" vertical="top" wrapText="1"/>
    </xf>
    <xf numFmtId="0" fontId="0" fillId="0" borderId="0" xfId="0" applyAlignment="1">
      <alignment horizontal="left"/>
    </xf>
    <xf numFmtId="0" fontId="0" fillId="0" borderId="16" xfId="0" applyBorder="1" applyAlignment="1">
      <alignment horizontal="left" wrapText="1"/>
    </xf>
    <xf numFmtId="0" fontId="0" fillId="0" borderId="19" xfId="0" applyBorder="1" applyAlignment="1">
      <alignment horizontal="left" wrapText="1"/>
    </xf>
    <xf numFmtId="0" fontId="0" fillId="0" borderId="23" xfId="0" applyBorder="1" applyAlignment="1">
      <alignment horizontal="left" wrapText="1"/>
    </xf>
    <xf numFmtId="0" fontId="0" fillId="0" borderId="22" xfId="0" applyBorder="1" applyAlignment="1">
      <alignment horizontal="left" wrapText="1"/>
    </xf>
    <xf numFmtId="0" fontId="13" fillId="8" borderId="14" xfId="0" applyFont="1" applyFill="1" applyBorder="1" applyAlignment="1">
      <alignment horizontal="left"/>
    </xf>
    <xf numFmtId="0" fontId="0" fillId="0" borderId="14" xfId="0" applyBorder="1" applyAlignment="1">
      <alignment horizontal="left"/>
    </xf>
    <xf numFmtId="0" fontId="0" fillId="0" borderId="29" xfId="0" applyBorder="1" applyAlignment="1">
      <alignment horizontal="left"/>
    </xf>
    <xf numFmtId="0" fontId="13" fillId="8" borderId="14" xfId="0" applyFont="1" applyFill="1" applyBorder="1" applyAlignment="1"/>
    <xf numFmtId="0" fontId="0" fillId="0" borderId="14" xfId="0" applyBorder="1" applyAlignment="1"/>
    <xf numFmtId="0" fontId="0" fillId="0" borderId="29" xfId="0" applyBorder="1" applyAlignment="1"/>
    <xf numFmtId="0" fontId="6" fillId="0" borderId="16" xfId="0" applyFont="1" applyBorder="1" applyAlignment="1">
      <alignment horizontal="left" vertical="top" wrapText="1"/>
    </xf>
  </cellXfs>
  <cellStyles count="1">
    <cellStyle name="Normal" xfId="0" builtinId="0"/>
  </cellStyles>
  <dxfs count="8">
    <dxf>
      <font>
        <b/>
        <i val="0"/>
        <condense val="0"/>
        <extend val="0"/>
      </font>
      <fill>
        <patternFill>
          <bgColor indexed="13"/>
        </patternFill>
      </fill>
    </dxf>
    <dxf>
      <font>
        <b/>
        <i val="0"/>
        <condense val="0"/>
        <extend val="0"/>
      </font>
      <fill>
        <patternFill>
          <bgColor rgb="FFC00000"/>
        </patternFill>
      </fill>
    </dxf>
    <dxf>
      <font>
        <b/>
        <i val="0"/>
        <condense val="0"/>
        <extend val="0"/>
      </font>
      <fill>
        <patternFill>
          <bgColor indexed="53"/>
        </patternFill>
      </fill>
    </dxf>
    <dxf>
      <fill>
        <patternFill>
          <bgColor rgb="FF92D050"/>
        </patternFill>
      </fill>
    </dxf>
    <dxf>
      <fill>
        <patternFill>
          <bgColor rgb="FFFF0000"/>
        </patternFill>
      </fill>
    </dxf>
    <dxf>
      <fill>
        <patternFill>
          <bgColor rgb="FF00B0F0"/>
        </patternFill>
      </fill>
    </dxf>
    <dxf>
      <fill>
        <patternFill>
          <bgColor rgb="FF0070C0"/>
        </patternFill>
      </fill>
    </dxf>
    <dxf>
      <fill>
        <patternFill patternType="solid">
          <fgColor rgb="FFFCF305"/>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7200900</xdr:colOff>
      <xdr:row>33</xdr:row>
      <xdr:rowOff>50800</xdr:rowOff>
    </xdr:from>
    <xdr:to>
      <xdr:col>0</xdr:col>
      <xdr:colOff>7759700</xdr:colOff>
      <xdr:row>35</xdr:row>
      <xdr:rowOff>88900</xdr:rowOff>
    </xdr:to>
    <xdr:sp macro="" textlink="">
      <xdr:nvSpPr>
        <xdr:cNvPr id="19158" name="Oval 10"/>
        <xdr:cNvSpPr>
          <a:spLocks noChangeArrowheads="1"/>
        </xdr:cNvSpPr>
      </xdr:nvSpPr>
      <xdr:spPr bwMode="auto">
        <a:xfrm>
          <a:off x="7200900" y="7518400"/>
          <a:ext cx="558800" cy="469900"/>
        </a:xfrm>
        <a:prstGeom prst="ellipse">
          <a:avLst/>
        </a:prstGeom>
        <a:solidFill>
          <a:srgbClr val="FFFFFF">
            <a:alpha val="0"/>
          </a:srgbClr>
        </a:solidFill>
        <a:ln w="44450">
          <a:solidFill>
            <a:srgbClr val="FF0000"/>
          </a:solidFill>
          <a:round/>
          <a:headEnd/>
          <a:tailEnd/>
        </a:ln>
      </xdr:spPr>
      <xdr:txBody>
        <a:bodyPr rtlCol="0"/>
        <a:lstStyle/>
        <a:p>
          <a:pPr algn="ctr"/>
          <a:endParaRPr lang="en-US"/>
        </a:p>
      </xdr:txBody>
    </xdr:sp>
    <xdr:clientData/>
  </xdr:twoCellAnchor>
  <xdr:twoCellAnchor>
    <xdr:from>
      <xdr:col>0</xdr:col>
      <xdr:colOff>863600</xdr:colOff>
      <xdr:row>92</xdr:row>
      <xdr:rowOff>139700</xdr:rowOff>
    </xdr:from>
    <xdr:to>
      <xdr:col>0</xdr:col>
      <xdr:colOff>6718300</xdr:colOff>
      <xdr:row>105</xdr:row>
      <xdr:rowOff>76200</xdr:rowOff>
    </xdr:to>
    <xdr:pic>
      <xdr:nvPicPr>
        <xdr:cNvPr id="19159"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5458" r="42712" b="34836"/>
        <a:stretch>
          <a:fillRect/>
        </a:stretch>
      </xdr:blipFill>
      <xdr:spPr bwMode="auto">
        <a:xfrm>
          <a:off x="863600" y="22694900"/>
          <a:ext cx="5854700" cy="2235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787400</xdr:colOff>
      <xdr:row>102</xdr:row>
      <xdr:rowOff>0</xdr:rowOff>
    </xdr:from>
    <xdr:to>
      <xdr:col>0</xdr:col>
      <xdr:colOff>1346200</xdr:colOff>
      <xdr:row>104</xdr:row>
      <xdr:rowOff>88900</xdr:rowOff>
    </xdr:to>
    <xdr:sp macro="" textlink="">
      <xdr:nvSpPr>
        <xdr:cNvPr id="19160" name="Oval 51"/>
        <xdr:cNvSpPr>
          <a:spLocks noChangeArrowheads="1"/>
        </xdr:cNvSpPr>
      </xdr:nvSpPr>
      <xdr:spPr bwMode="auto">
        <a:xfrm>
          <a:off x="787400" y="24358600"/>
          <a:ext cx="558800" cy="419100"/>
        </a:xfrm>
        <a:prstGeom prst="ellipse">
          <a:avLst/>
        </a:prstGeom>
        <a:solidFill>
          <a:srgbClr val="FFFFFF">
            <a:alpha val="0"/>
          </a:srgbClr>
        </a:solidFill>
        <a:ln w="44450">
          <a:solidFill>
            <a:srgbClr val="FF0000"/>
          </a:solidFill>
          <a:round/>
          <a:headEnd/>
          <a:tailEnd/>
        </a:ln>
      </xdr:spPr>
      <xdr:txBody>
        <a:bodyPr rtlCol="0"/>
        <a:lstStyle/>
        <a:p>
          <a:pPr algn="ctr"/>
          <a:endParaRPr lang="en-US"/>
        </a:p>
      </xdr:txBody>
    </xdr:sp>
    <xdr:clientData/>
  </xdr:twoCellAnchor>
  <xdr:twoCellAnchor>
    <xdr:from>
      <xdr:col>0</xdr:col>
      <xdr:colOff>914400</xdr:colOff>
      <xdr:row>28</xdr:row>
      <xdr:rowOff>12700</xdr:rowOff>
    </xdr:from>
    <xdr:to>
      <xdr:col>0</xdr:col>
      <xdr:colOff>9652000</xdr:colOff>
      <xdr:row>50</xdr:row>
      <xdr:rowOff>76200</xdr:rowOff>
    </xdr:to>
    <xdr:pic>
      <xdr:nvPicPr>
        <xdr:cNvPr id="19161" name="Picture 27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3159" t="15443" r="39368" b="31448"/>
        <a:stretch>
          <a:fillRect/>
        </a:stretch>
      </xdr:blipFill>
      <xdr:spPr bwMode="auto">
        <a:xfrm>
          <a:off x="914400" y="6400800"/>
          <a:ext cx="8737600" cy="4737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1041400</xdr:colOff>
      <xdr:row>3</xdr:row>
      <xdr:rowOff>12700</xdr:rowOff>
    </xdr:from>
    <xdr:to>
      <xdr:col>0</xdr:col>
      <xdr:colOff>8204200</xdr:colOff>
      <xdr:row>22</xdr:row>
      <xdr:rowOff>114300</xdr:rowOff>
    </xdr:to>
    <xdr:pic>
      <xdr:nvPicPr>
        <xdr:cNvPr id="19162" name="Picture 28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50006" t="29715" r="17007" b="21362"/>
        <a:stretch>
          <a:fillRect/>
        </a:stretch>
      </xdr:blipFill>
      <xdr:spPr bwMode="auto">
        <a:xfrm>
          <a:off x="1041400" y="863600"/>
          <a:ext cx="7162800" cy="396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7124700</xdr:colOff>
      <xdr:row>42</xdr:row>
      <xdr:rowOff>127000</xdr:rowOff>
    </xdr:from>
    <xdr:to>
      <xdr:col>0</xdr:col>
      <xdr:colOff>7683500</xdr:colOff>
      <xdr:row>44</xdr:row>
      <xdr:rowOff>165100</xdr:rowOff>
    </xdr:to>
    <xdr:sp macro="" textlink="">
      <xdr:nvSpPr>
        <xdr:cNvPr id="19163" name="Oval 6"/>
        <xdr:cNvSpPr>
          <a:spLocks noChangeArrowheads="1"/>
        </xdr:cNvSpPr>
      </xdr:nvSpPr>
      <xdr:spPr bwMode="auto">
        <a:xfrm>
          <a:off x="7124700" y="9537700"/>
          <a:ext cx="558800" cy="469900"/>
        </a:xfrm>
        <a:prstGeom prst="ellipse">
          <a:avLst/>
        </a:prstGeom>
        <a:solidFill>
          <a:srgbClr val="FFFFFF">
            <a:alpha val="0"/>
          </a:srgbClr>
        </a:solidFill>
        <a:ln w="44450">
          <a:solidFill>
            <a:srgbClr val="FF0000"/>
          </a:solidFill>
          <a:round/>
          <a:headEnd/>
          <a:tailEnd/>
        </a:ln>
      </xdr:spPr>
      <xdr:txBody>
        <a:bodyPr rtlCol="0"/>
        <a:lstStyle/>
        <a:p>
          <a:pPr algn="ctr"/>
          <a:endParaRPr lang="en-US"/>
        </a:p>
      </xdr:txBody>
    </xdr:sp>
    <xdr:clientData/>
  </xdr:twoCellAnchor>
  <xdr:twoCellAnchor>
    <xdr:from>
      <xdr:col>0</xdr:col>
      <xdr:colOff>6946900</xdr:colOff>
      <xdr:row>31</xdr:row>
      <xdr:rowOff>190500</xdr:rowOff>
    </xdr:from>
    <xdr:to>
      <xdr:col>0</xdr:col>
      <xdr:colOff>7505700</xdr:colOff>
      <xdr:row>34</xdr:row>
      <xdr:rowOff>25400</xdr:rowOff>
    </xdr:to>
    <xdr:sp macro="" textlink="">
      <xdr:nvSpPr>
        <xdr:cNvPr id="19164" name="Oval 6"/>
        <xdr:cNvSpPr>
          <a:spLocks noChangeArrowheads="1"/>
        </xdr:cNvSpPr>
      </xdr:nvSpPr>
      <xdr:spPr bwMode="auto">
        <a:xfrm>
          <a:off x="6946900" y="7226300"/>
          <a:ext cx="558800" cy="482600"/>
        </a:xfrm>
        <a:prstGeom prst="ellipse">
          <a:avLst/>
        </a:prstGeom>
        <a:solidFill>
          <a:srgbClr val="FFFFFF">
            <a:alpha val="0"/>
          </a:srgbClr>
        </a:solidFill>
        <a:ln w="44450">
          <a:solidFill>
            <a:srgbClr xmlns:mc="http://schemas.openxmlformats.org/markup-compatibility/2006" xmlns:a14="http://schemas.microsoft.com/office/drawing/2010/main" val="0000FF" mc:Ignorable="a14" a14:legacySpreadsheetColorIndex="12"/>
          </a:solidFill>
          <a:round/>
          <a:headEnd/>
          <a:tailEnd/>
        </a:ln>
      </xdr:spPr>
      <xdr:txBody>
        <a:bodyPr rtlCol="0"/>
        <a:lstStyle/>
        <a:p>
          <a:pPr algn="ctr"/>
          <a:endParaRPr lang="en-US"/>
        </a:p>
      </xdr:txBody>
    </xdr:sp>
    <xdr:clientData/>
  </xdr:twoCellAnchor>
  <xdr:twoCellAnchor>
    <xdr:from>
      <xdr:col>0</xdr:col>
      <xdr:colOff>914400</xdr:colOff>
      <xdr:row>52</xdr:row>
      <xdr:rowOff>25400</xdr:rowOff>
    </xdr:from>
    <xdr:to>
      <xdr:col>0</xdr:col>
      <xdr:colOff>7975600</xdr:colOff>
      <xdr:row>58</xdr:row>
      <xdr:rowOff>406400</xdr:rowOff>
    </xdr:to>
    <xdr:pic>
      <xdr:nvPicPr>
        <xdr:cNvPr id="19165" name="Picture 28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26173" t="12349" r="14413" b="50049"/>
        <a:stretch>
          <a:fillRect/>
        </a:stretch>
      </xdr:blipFill>
      <xdr:spPr bwMode="auto">
        <a:xfrm>
          <a:off x="914400" y="11747500"/>
          <a:ext cx="7061200" cy="312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508000</xdr:colOff>
      <xdr:row>52</xdr:row>
      <xdr:rowOff>139700</xdr:rowOff>
    </xdr:from>
    <xdr:to>
      <xdr:col>0</xdr:col>
      <xdr:colOff>4076700</xdr:colOff>
      <xdr:row>55</xdr:row>
      <xdr:rowOff>304800</xdr:rowOff>
    </xdr:to>
    <xdr:sp macro="" textlink="">
      <xdr:nvSpPr>
        <xdr:cNvPr id="19166" name="Oval 6"/>
        <xdr:cNvSpPr>
          <a:spLocks noChangeArrowheads="1"/>
        </xdr:cNvSpPr>
      </xdr:nvSpPr>
      <xdr:spPr bwMode="auto">
        <a:xfrm>
          <a:off x="508000" y="11861800"/>
          <a:ext cx="3568700" cy="1536700"/>
        </a:xfrm>
        <a:prstGeom prst="ellipse">
          <a:avLst/>
        </a:prstGeom>
        <a:solidFill>
          <a:srgbClr val="FFFFFF">
            <a:alpha val="0"/>
          </a:srgbClr>
        </a:solidFill>
        <a:ln w="44450">
          <a:solidFill>
            <a:srgbClr val="FF0000"/>
          </a:solidFill>
          <a:round/>
          <a:headEnd/>
          <a:tailEnd/>
        </a:ln>
      </xdr:spPr>
      <xdr:txBody>
        <a:bodyPr rtlCol="0"/>
        <a:lstStyle/>
        <a:p>
          <a:pPr algn="ctr"/>
          <a:endParaRPr lang="en-US"/>
        </a:p>
      </xdr:txBody>
    </xdr:sp>
    <xdr:clientData/>
  </xdr:twoCellAnchor>
  <xdr:twoCellAnchor>
    <xdr:from>
      <xdr:col>0</xdr:col>
      <xdr:colOff>2819400</xdr:colOff>
      <xdr:row>53</xdr:row>
      <xdr:rowOff>406400</xdr:rowOff>
    </xdr:from>
    <xdr:to>
      <xdr:col>0</xdr:col>
      <xdr:colOff>5664200</xdr:colOff>
      <xdr:row>53</xdr:row>
      <xdr:rowOff>406400</xdr:rowOff>
    </xdr:to>
    <xdr:sp macro="" textlink="">
      <xdr:nvSpPr>
        <xdr:cNvPr id="19167" name="Line 285"/>
        <xdr:cNvSpPr>
          <a:spLocks noChangeShapeType="1"/>
        </xdr:cNvSpPr>
      </xdr:nvSpPr>
      <xdr:spPr bwMode="auto">
        <a:xfrm>
          <a:off x="2819400" y="12585700"/>
          <a:ext cx="284480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lg" len="lg"/>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0</xdr:col>
      <xdr:colOff>889000</xdr:colOff>
      <xdr:row>68</xdr:row>
      <xdr:rowOff>101600</xdr:rowOff>
    </xdr:from>
    <xdr:to>
      <xdr:col>0</xdr:col>
      <xdr:colOff>6184900</xdr:colOff>
      <xdr:row>87</xdr:row>
      <xdr:rowOff>25400</xdr:rowOff>
    </xdr:to>
    <xdr:pic>
      <xdr:nvPicPr>
        <xdr:cNvPr id="19168" name="Picture 28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l="664" t="9056" r="53262" b="46181"/>
        <a:stretch>
          <a:fillRect/>
        </a:stretch>
      </xdr:blipFill>
      <xdr:spPr bwMode="auto">
        <a:xfrm>
          <a:off x="889000" y="17741900"/>
          <a:ext cx="5295900" cy="3784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1231900</xdr:colOff>
      <xdr:row>71</xdr:row>
      <xdr:rowOff>177800</xdr:rowOff>
    </xdr:from>
    <xdr:to>
      <xdr:col>0</xdr:col>
      <xdr:colOff>2679700</xdr:colOff>
      <xdr:row>75</xdr:row>
      <xdr:rowOff>152400</xdr:rowOff>
    </xdr:to>
    <xdr:sp macro="" textlink="">
      <xdr:nvSpPr>
        <xdr:cNvPr id="19169" name="Line 288"/>
        <xdr:cNvSpPr>
          <a:spLocks noChangeShapeType="1"/>
        </xdr:cNvSpPr>
      </xdr:nvSpPr>
      <xdr:spPr bwMode="auto">
        <a:xfrm flipH="1" flipV="1">
          <a:off x="1231900" y="18427700"/>
          <a:ext cx="1447800" cy="78740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lg" len="lg"/>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0</xdr:col>
      <xdr:colOff>1206500</xdr:colOff>
      <xdr:row>75</xdr:row>
      <xdr:rowOff>177800</xdr:rowOff>
    </xdr:from>
    <xdr:to>
      <xdr:col>0</xdr:col>
      <xdr:colOff>2667000</xdr:colOff>
      <xdr:row>82</xdr:row>
      <xdr:rowOff>88900</xdr:rowOff>
    </xdr:to>
    <xdr:sp macro="" textlink="">
      <xdr:nvSpPr>
        <xdr:cNvPr id="19170" name="Line 290"/>
        <xdr:cNvSpPr>
          <a:spLocks noChangeShapeType="1"/>
        </xdr:cNvSpPr>
      </xdr:nvSpPr>
      <xdr:spPr bwMode="auto">
        <a:xfrm flipH="1">
          <a:off x="1206500" y="19240500"/>
          <a:ext cx="1460500" cy="133350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lg" len="lg"/>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oneCellAnchor>
    <xdr:from>
      <xdr:col>0</xdr:col>
      <xdr:colOff>2663825</xdr:colOff>
      <xdr:row>74</xdr:row>
      <xdr:rowOff>171450</xdr:rowOff>
    </xdr:from>
    <xdr:ext cx="1681143" cy="381771"/>
    <xdr:sp macro="" textlink="">
      <xdr:nvSpPr>
        <xdr:cNvPr id="18723" name="Text Box 291"/>
        <xdr:cNvSpPr txBox="1">
          <a:spLocks noChangeArrowheads="1"/>
        </xdr:cNvSpPr>
      </xdr:nvSpPr>
      <xdr:spPr bwMode="auto">
        <a:xfrm>
          <a:off x="2333625" y="18600254"/>
          <a:ext cx="1464632" cy="3817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7432" rIns="0" bIns="0" anchor="t" upright="1">
          <a:spAutoFit/>
        </a:bodyPr>
        <a:lstStyle/>
        <a:p>
          <a:pPr algn="l" rtl="0">
            <a:defRPr sz="1000"/>
          </a:pPr>
          <a:r>
            <a:rPr lang="en-NZ" sz="1200" b="1" i="0" u="none" strike="noStrike" baseline="0">
              <a:solidFill>
                <a:srgbClr val="FF0000"/>
              </a:solidFill>
              <a:latin typeface="Arial"/>
              <a:cs typeface="Arial"/>
            </a:rPr>
            <a:t>Add Hazard</a:t>
          </a:r>
        </a:p>
        <a:p>
          <a:pPr algn="l" rtl="0">
            <a:defRPr sz="1000"/>
          </a:pPr>
          <a:r>
            <a:rPr lang="en-NZ" sz="1200" b="1" i="0" u="none" strike="noStrike" baseline="0">
              <a:solidFill>
                <a:srgbClr val="FF0000"/>
              </a:solidFill>
              <a:latin typeface="Arial"/>
              <a:cs typeface="Arial"/>
            </a:rPr>
            <a:t>Reference numbers</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8"/>
  <sheetViews>
    <sheetView showGridLines="0" topLeftCell="A48" zoomScale="115" zoomScaleNormal="115" zoomScaleSheetLayoutView="85" zoomScalePageLayoutView="115" workbookViewId="0">
      <selection activeCell="A85" sqref="A85"/>
    </sheetView>
  </sheetViews>
  <sheetFormatPr defaultColWidth="8.85546875" defaultRowHeight="12.75" x14ac:dyDescent="0.2"/>
  <cols>
    <col min="1" max="1" width="149.28515625" customWidth="1"/>
  </cols>
  <sheetData>
    <row r="1" spans="1:1" ht="18" x14ac:dyDescent="0.25">
      <c r="A1" s="66" t="s">
        <v>162</v>
      </c>
    </row>
    <row r="2" spans="1:1" ht="30" x14ac:dyDescent="0.2">
      <c r="A2" s="72" t="s">
        <v>5</v>
      </c>
    </row>
    <row r="3" spans="1:1" ht="30.75" x14ac:dyDescent="0.2">
      <c r="A3" s="71" t="s">
        <v>38</v>
      </c>
    </row>
    <row r="4" spans="1:1" ht="15" x14ac:dyDescent="0.2">
      <c r="A4" s="72"/>
    </row>
    <row r="5" spans="1:1" ht="15" x14ac:dyDescent="0.2">
      <c r="A5" s="72"/>
    </row>
    <row r="6" spans="1:1" ht="15" x14ac:dyDescent="0.2">
      <c r="A6" s="72"/>
    </row>
    <row r="7" spans="1:1" ht="15" x14ac:dyDescent="0.2">
      <c r="A7" s="72"/>
    </row>
    <row r="8" spans="1:1" ht="15" x14ac:dyDescent="0.2">
      <c r="A8" s="72"/>
    </row>
    <row r="9" spans="1:1" ht="15" x14ac:dyDescent="0.2">
      <c r="A9" s="72"/>
    </row>
    <row r="10" spans="1:1" ht="15" x14ac:dyDescent="0.2">
      <c r="A10" s="72"/>
    </row>
    <row r="11" spans="1:1" ht="15" x14ac:dyDescent="0.2">
      <c r="A11" s="72"/>
    </row>
    <row r="12" spans="1:1" ht="15" x14ac:dyDescent="0.2">
      <c r="A12" s="72"/>
    </row>
    <row r="13" spans="1:1" ht="15" x14ac:dyDescent="0.2">
      <c r="A13" s="72"/>
    </row>
    <row r="14" spans="1:1" ht="15" x14ac:dyDescent="0.2">
      <c r="A14" s="72"/>
    </row>
    <row r="15" spans="1:1" ht="15" x14ac:dyDescent="0.2">
      <c r="A15" s="72"/>
    </row>
    <row r="16" spans="1:1" ht="15" x14ac:dyDescent="0.2">
      <c r="A16" s="72"/>
    </row>
    <row r="17" spans="1:1" ht="15" x14ac:dyDescent="0.2">
      <c r="A17" s="72"/>
    </row>
    <row r="18" spans="1:1" ht="15" x14ac:dyDescent="0.2">
      <c r="A18" s="72"/>
    </row>
    <row r="19" spans="1:1" ht="15" x14ac:dyDescent="0.2">
      <c r="A19" s="72"/>
    </row>
    <row r="20" spans="1:1" ht="15" x14ac:dyDescent="0.2">
      <c r="A20" s="72"/>
    </row>
    <row r="21" spans="1:1" ht="15" x14ac:dyDescent="0.2">
      <c r="A21" s="72"/>
    </row>
    <row r="22" spans="1:1" ht="15" x14ac:dyDescent="0.2">
      <c r="A22" s="72"/>
    </row>
    <row r="23" spans="1:1" ht="15" x14ac:dyDescent="0.2">
      <c r="A23" s="72"/>
    </row>
    <row r="24" spans="1:1" ht="15" x14ac:dyDescent="0.2">
      <c r="A24" s="72" t="s">
        <v>6</v>
      </c>
    </row>
    <row r="25" spans="1:1" ht="15.75" x14ac:dyDescent="0.25">
      <c r="A25" s="71" t="s">
        <v>34</v>
      </c>
    </row>
    <row r="26" spans="1:1" ht="30.75" x14ac:dyDescent="0.2">
      <c r="A26" s="71" t="s">
        <v>101</v>
      </c>
    </row>
    <row r="27" spans="1:1" ht="15.75" x14ac:dyDescent="0.25">
      <c r="A27" s="71" t="s">
        <v>7</v>
      </c>
    </row>
    <row r="28" spans="1:1" ht="30.75" x14ac:dyDescent="0.2">
      <c r="A28" s="71" t="s">
        <v>37</v>
      </c>
    </row>
    <row r="29" spans="1:1" ht="15.75" x14ac:dyDescent="0.25">
      <c r="A29" s="68"/>
    </row>
    <row r="30" spans="1:1" ht="15.75" x14ac:dyDescent="0.25">
      <c r="A30" s="68"/>
    </row>
    <row r="31" spans="1:1" ht="15.75" x14ac:dyDescent="0.25">
      <c r="A31" s="68"/>
    </row>
    <row r="32" spans="1:1" ht="15.75" x14ac:dyDescent="0.25">
      <c r="A32" s="68"/>
    </row>
    <row r="33" spans="1:1" ht="15.75" x14ac:dyDescent="0.25">
      <c r="A33" s="68"/>
    </row>
    <row r="34" spans="1:1" ht="15.75" x14ac:dyDescent="0.25">
      <c r="A34" s="68"/>
    </row>
    <row r="35" spans="1:1" ht="15.75" x14ac:dyDescent="0.25">
      <c r="A35" s="68"/>
    </row>
    <row r="36" spans="1:1" ht="15.75" x14ac:dyDescent="0.25">
      <c r="A36" s="68"/>
    </row>
    <row r="37" spans="1:1" ht="15.75" x14ac:dyDescent="0.25">
      <c r="A37" s="68"/>
    </row>
    <row r="38" spans="1:1" ht="15.75" x14ac:dyDescent="0.25">
      <c r="A38" s="68"/>
    </row>
    <row r="39" spans="1:1" ht="15.75" x14ac:dyDescent="0.25">
      <c r="A39" s="68"/>
    </row>
    <row r="40" spans="1:1" ht="15.75" x14ac:dyDescent="0.25">
      <c r="A40" s="68"/>
    </row>
    <row r="41" spans="1:1" ht="15.75" x14ac:dyDescent="0.25">
      <c r="A41" s="68"/>
    </row>
    <row r="42" spans="1:1" ht="15.75" x14ac:dyDescent="0.25">
      <c r="A42" s="68"/>
    </row>
    <row r="43" spans="1:1" ht="15.75" x14ac:dyDescent="0.25">
      <c r="A43" s="68"/>
    </row>
    <row r="44" spans="1:1" ht="15.75" x14ac:dyDescent="0.25">
      <c r="A44" s="68"/>
    </row>
    <row r="45" spans="1:1" ht="15.75" x14ac:dyDescent="0.25">
      <c r="A45" s="68"/>
    </row>
    <row r="46" spans="1:1" ht="15.75" x14ac:dyDescent="0.25">
      <c r="A46" s="68"/>
    </row>
    <row r="47" spans="1:1" ht="15.75" x14ac:dyDescent="0.25">
      <c r="A47" s="68"/>
    </row>
    <row r="48" spans="1:1" ht="15" x14ac:dyDescent="0.2">
      <c r="A48" s="70"/>
    </row>
    <row r="50" spans="1:1" ht="15" x14ac:dyDescent="0.2">
      <c r="A50" s="70"/>
    </row>
    <row r="51" spans="1:1" ht="15" x14ac:dyDescent="0.2">
      <c r="A51" s="70"/>
    </row>
    <row r="52" spans="1:1" ht="36" customHeight="1" x14ac:dyDescent="0.2">
      <c r="A52" s="67" t="s">
        <v>159</v>
      </c>
    </row>
    <row r="53" spans="1:1" ht="36" customHeight="1" x14ac:dyDescent="0.2">
      <c r="A53" s="67"/>
    </row>
    <row r="54" spans="1:1" ht="36" customHeight="1" x14ac:dyDescent="0.2">
      <c r="A54" s="67"/>
    </row>
    <row r="55" spans="1:1" ht="36" customHeight="1" x14ac:dyDescent="0.2">
      <c r="A55" s="67"/>
    </row>
    <row r="56" spans="1:1" ht="36" customHeight="1" x14ac:dyDescent="0.2">
      <c r="A56" s="67"/>
    </row>
    <row r="57" spans="1:1" ht="36" customHeight="1" x14ac:dyDescent="0.2">
      <c r="A57" s="67"/>
    </row>
    <row r="58" spans="1:1" ht="36" customHeight="1" x14ac:dyDescent="0.2">
      <c r="A58" s="67"/>
    </row>
    <row r="59" spans="1:1" ht="36" customHeight="1" x14ac:dyDescent="0.2">
      <c r="A59" s="67"/>
    </row>
    <row r="60" spans="1:1" ht="15" x14ac:dyDescent="0.2">
      <c r="A60" s="70"/>
    </row>
    <row r="61" spans="1:1" ht="15" x14ac:dyDescent="0.2">
      <c r="A61" s="67" t="s">
        <v>67</v>
      </c>
    </row>
    <row r="62" spans="1:1" ht="30.75" x14ac:dyDescent="0.2">
      <c r="A62" s="71" t="s">
        <v>100</v>
      </c>
    </row>
    <row r="63" spans="1:1" ht="15.75" x14ac:dyDescent="0.25">
      <c r="A63" s="68" t="s">
        <v>35</v>
      </c>
    </row>
    <row r="64" spans="1:1" ht="30" x14ac:dyDescent="0.2">
      <c r="A64" s="72" t="s">
        <v>10</v>
      </c>
    </row>
    <row r="65" spans="1:1" ht="30" x14ac:dyDescent="0.2">
      <c r="A65" s="72" t="s">
        <v>102</v>
      </c>
    </row>
    <row r="66" spans="1:1" ht="36" customHeight="1" x14ac:dyDescent="0.2">
      <c r="A66" s="71" t="s">
        <v>3</v>
      </c>
    </row>
    <row r="67" spans="1:1" ht="15" x14ac:dyDescent="0.2">
      <c r="A67" s="72" t="s">
        <v>8</v>
      </c>
    </row>
    <row r="68" spans="1:1" ht="45" x14ac:dyDescent="0.2">
      <c r="A68" s="72" t="s">
        <v>0</v>
      </c>
    </row>
    <row r="69" spans="1:1" ht="15" x14ac:dyDescent="0.2">
      <c r="A69" s="72"/>
    </row>
    <row r="70" spans="1:1" ht="15" x14ac:dyDescent="0.2">
      <c r="A70" s="72"/>
    </row>
    <row r="71" spans="1:1" ht="15" x14ac:dyDescent="0.2">
      <c r="A71" s="72"/>
    </row>
    <row r="72" spans="1:1" ht="15" x14ac:dyDescent="0.2">
      <c r="A72" s="72"/>
    </row>
    <row r="73" spans="1:1" ht="15" x14ac:dyDescent="0.2">
      <c r="A73" s="72"/>
    </row>
    <row r="74" spans="1:1" ht="15" x14ac:dyDescent="0.2">
      <c r="A74" s="72"/>
    </row>
    <row r="75" spans="1:1" ht="15" x14ac:dyDescent="0.2">
      <c r="A75" s="72"/>
    </row>
    <row r="76" spans="1:1" ht="15" x14ac:dyDescent="0.2">
      <c r="A76" s="72"/>
    </row>
    <row r="77" spans="1:1" ht="15" x14ac:dyDescent="0.2">
      <c r="A77" s="72"/>
    </row>
    <row r="78" spans="1:1" ht="15" x14ac:dyDescent="0.2">
      <c r="A78" s="72"/>
    </row>
    <row r="79" spans="1:1" ht="15" x14ac:dyDescent="0.2">
      <c r="A79" s="72"/>
    </row>
    <row r="80" spans="1:1" ht="15" x14ac:dyDescent="0.2">
      <c r="A80" s="72"/>
    </row>
    <row r="81" spans="1:1" ht="15" x14ac:dyDescent="0.2">
      <c r="A81" s="72"/>
    </row>
    <row r="82" spans="1:1" ht="15" x14ac:dyDescent="0.2">
      <c r="A82" s="72"/>
    </row>
    <row r="83" spans="1:1" ht="15" x14ac:dyDescent="0.2">
      <c r="A83" s="72"/>
    </row>
    <row r="84" spans="1:1" ht="15" x14ac:dyDescent="0.2">
      <c r="A84" s="72"/>
    </row>
    <row r="85" spans="1:1" ht="15" x14ac:dyDescent="0.2">
      <c r="A85" s="72"/>
    </row>
    <row r="86" spans="1:1" ht="15" x14ac:dyDescent="0.2">
      <c r="A86" s="72"/>
    </row>
    <row r="87" spans="1:1" ht="15" x14ac:dyDescent="0.2">
      <c r="A87" s="72"/>
    </row>
    <row r="88" spans="1:1" ht="15" x14ac:dyDescent="0.2">
      <c r="A88" s="72"/>
    </row>
    <row r="89" spans="1:1" ht="15" x14ac:dyDescent="0.2">
      <c r="A89" s="72" t="s">
        <v>9</v>
      </c>
    </row>
    <row r="90" spans="1:1" ht="15.75" x14ac:dyDescent="0.25">
      <c r="A90" s="68" t="s">
        <v>84</v>
      </c>
    </row>
    <row r="91" spans="1:1" ht="15.75" x14ac:dyDescent="0.25">
      <c r="A91" s="68" t="s">
        <v>83</v>
      </c>
    </row>
    <row r="92" spans="1:1" ht="15.75" x14ac:dyDescent="0.25">
      <c r="A92" s="68" t="s">
        <v>85</v>
      </c>
    </row>
    <row r="93" spans="1:1" ht="13.5" customHeight="1" x14ac:dyDescent="0.2"/>
    <row r="94" spans="1:1" ht="15" x14ac:dyDescent="0.2">
      <c r="A94" s="67"/>
    </row>
    <row r="95" spans="1:1" ht="15" x14ac:dyDescent="0.2">
      <c r="A95" s="67"/>
    </row>
    <row r="96" spans="1:1" ht="15.75" x14ac:dyDescent="0.25">
      <c r="A96" s="69"/>
    </row>
    <row r="97" spans="1:1" ht="15.75" x14ac:dyDescent="0.25">
      <c r="A97" s="69"/>
    </row>
    <row r="108" spans="1:1" s="17" customFormat="1" ht="15" x14ac:dyDescent="0.2">
      <c r="A108" s="95" t="s">
        <v>169</v>
      </c>
    </row>
  </sheetData>
  <phoneticPr fontId="0" type="noConversion"/>
  <pageMargins left="0.70866141732283472" right="0.70866141732283472" top="0.74803149606299213" bottom="0.74803149606299213" header="0.31496062992125984" footer="0.31496062992125984"/>
  <pageSetup paperSize="9" scale="61" fitToHeight="2" orientation="portrait" horizontalDpi="4294967293"/>
  <rowBreaks count="1" manualBreakCount="1">
    <brk id="51"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V415"/>
  <sheetViews>
    <sheetView tabSelected="1" topLeftCell="G1" zoomScaleNormal="100" zoomScaleSheetLayoutView="100" zoomScalePageLayoutView="150" workbookViewId="0">
      <pane ySplit="1" topLeftCell="A17" activePane="bottomLeft" state="frozen"/>
      <selection pane="bottomLeft" activeCell="I2" sqref="I2"/>
    </sheetView>
  </sheetViews>
  <sheetFormatPr defaultColWidth="9.140625" defaultRowHeight="11.25" x14ac:dyDescent="0.2"/>
  <cols>
    <col min="1" max="1" width="7.140625" style="12" customWidth="1"/>
    <col min="2" max="2" width="11.7109375" style="12" customWidth="1"/>
    <col min="3" max="3" width="15.85546875" style="12" customWidth="1"/>
    <col min="4" max="4" width="11.42578125" style="12" customWidth="1"/>
    <col min="5" max="5" width="9.85546875" style="12" customWidth="1"/>
    <col min="6" max="6" width="7.85546875" style="12" customWidth="1"/>
    <col min="7" max="7" width="10.42578125" style="12" customWidth="1"/>
    <col min="8" max="8" width="51.7109375" style="12" customWidth="1"/>
    <col min="9" max="9" width="51.85546875" style="12" customWidth="1"/>
    <col min="10" max="10" width="10.42578125" style="12" customWidth="1"/>
    <col min="11" max="11" width="9.42578125" style="12" customWidth="1"/>
    <col min="12" max="12" width="12" style="12" customWidth="1"/>
    <col min="13" max="13" width="36.7109375" style="12" customWidth="1"/>
    <col min="14" max="14" width="13.140625" style="12" customWidth="1"/>
    <col min="15" max="15" width="15.42578125" style="12" customWidth="1"/>
    <col min="16" max="16" width="11.140625" style="12" customWidth="1"/>
    <col min="17" max="16384" width="9.140625" style="12"/>
  </cols>
  <sheetData>
    <row r="1" spans="1:22" ht="26.25" customHeight="1" thickBot="1" x14ac:dyDescent="0.25">
      <c r="A1" s="19" t="s">
        <v>13</v>
      </c>
      <c r="B1" s="23" t="s">
        <v>22</v>
      </c>
      <c r="C1" s="23" t="s">
        <v>24</v>
      </c>
      <c r="D1" s="19" t="s">
        <v>20</v>
      </c>
      <c r="E1" s="20" t="s">
        <v>59</v>
      </c>
      <c r="F1" s="21" t="s">
        <v>60</v>
      </c>
      <c r="G1" s="97" t="s">
        <v>23</v>
      </c>
      <c r="H1" s="23" t="s">
        <v>160</v>
      </c>
      <c r="I1" s="23" t="s">
        <v>69</v>
      </c>
      <c r="J1" s="102" t="s">
        <v>59</v>
      </c>
      <c r="K1" s="21" t="s">
        <v>60</v>
      </c>
      <c r="L1" s="24" t="s">
        <v>25</v>
      </c>
      <c r="M1" s="22" t="s">
        <v>28</v>
      </c>
      <c r="N1" s="22" t="s">
        <v>27</v>
      </c>
      <c r="O1" s="22" t="s">
        <v>74</v>
      </c>
      <c r="P1" s="22" t="s">
        <v>81</v>
      </c>
      <c r="Q1" s="14"/>
    </row>
    <row r="2" spans="1:22" ht="177" customHeight="1" x14ac:dyDescent="0.2">
      <c r="A2" s="25"/>
      <c r="B2" s="33" t="s">
        <v>11</v>
      </c>
      <c r="C2" s="38" t="s">
        <v>125</v>
      </c>
      <c r="D2" s="29" t="s">
        <v>124</v>
      </c>
      <c r="E2" s="35" t="s">
        <v>103</v>
      </c>
      <c r="F2" s="26" t="s">
        <v>157</v>
      </c>
      <c r="G2" s="98" t="str">
        <f>IF(E2="",0,INDEX(Criteria!$A$5:$F$10,MATCH(F2,Criteria!$A$5:$A$10,),MATCH(E2,Criteria!$A$5:$F$5,)))</f>
        <v>MEDIUM</v>
      </c>
      <c r="H2" s="99" t="s">
        <v>165</v>
      </c>
      <c r="I2" s="96" t="s">
        <v>181</v>
      </c>
      <c r="J2" s="35" t="s">
        <v>103</v>
      </c>
      <c r="K2" s="26" t="s">
        <v>64</v>
      </c>
      <c r="L2" s="31" t="str">
        <f>IF(J2="","",INDEX(Criteria!$A$5:$F$10,MATCH(K2,Criteria!$A$5:$A$10,),MATCH(J2,Criteria!$A$5:$F$5,)))</f>
        <v>LOW</v>
      </c>
      <c r="M2" s="28"/>
      <c r="N2" s="41"/>
      <c r="O2" s="30"/>
      <c r="P2" s="27"/>
      <c r="Q2" s="13"/>
    </row>
    <row r="3" spans="1:22" ht="149.1" customHeight="1" x14ac:dyDescent="0.2">
      <c r="A3" s="25"/>
      <c r="B3" s="33" t="s">
        <v>86</v>
      </c>
      <c r="C3" s="38" t="s">
        <v>118</v>
      </c>
      <c r="D3" s="39" t="s">
        <v>124</v>
      </c>
      <c r="E3" s="35" t="s">
        <v>103</v>
      </c>
      <c r="F3" s="26" t="s">
        <v>64</v>
      </c>
      <c r="G3" s="98" t="str">
        <f>IF(E3="",0,INDEX(Criteria!$A$5:$F$10,MATCH(F3,Criteria!$A$5:$A$10,),MATCH(E3,Criteria!$A$5:$F$5,)))</f>
        <v>LOW</v>
      </c>
      <c r="H3" s="99" t="s">
        <v>163</v>
      </c>
      <c r="I3" s="96" t="s">
        <v>172</v>
      </c>
      <c r="J3" s="35" t="s">
        <v>103</v>
      </c>
      <c r="K3" s="26" t="s">
        <v>64</v>
      </c>
      <c r="L3" s="31" t="str">
        <f>IF(J3="","",INDEX(Criteria!$A$5:$F$10,MATCH(K3,Criteria!$A$5:$A$10,),MATCH(J3,Criteria!$A$5:$F$5,)))</f>
        <v>LOW</v>
      </c>
      <c r="M3" s="28"/>
      <c r="N3" s="41"/>
      <c r="O3" s="30"/>
      <c r="P3" s="27"/>
      <c r="Q3" s="13"/>
    </row>
    <row r="4" spans="1:22" s="13" customFormat="1" ht="228.95" customHeight="1" x14ac:dyDescent="0.2">
      <c r="A4" s="25"/>
      <c r="B4" s="34" t="s">
        <v>122</v>
      </c>
      <c r="C4" s="32" t="s">
        <v>120</v>
      </c>
      <c r="D4" s="37" t="s">
        <v>124</v>
      </c>
      <c r="E4" s="35" t="s">
        <v>62</v>
      </c>
      <c r="F4" s="26" t="s">
        <v>157</v>
      </c>
      <c r="G4" s="98" t="str">
        <f>IF(E4="",0,INDEX(Criteria!$A$5:$F$10,MATCH(F4,Criteria!$A$5:$A$10,),MATCH(E4,Criteria!$A$5:$F$5,)))</f>
        <v>LOW</v>
      </c>
      <c r="H4" s="99" t="s">
        <v>164</v>
      </c>
      <c r="I4" s="96" t="s">
        <v>170</v>
      </c>
      <c r="J4" s="35" t="s">
        <v>61</v>
      </c>
      <c r="K4" s="26" t="s">
        <v>157</v>
      </c>
      <c r="L4" s="31" t="str">
        <f>IF(J4="","",INDEX(Criteria!$A$5:$F$10,MATCH(K4,Criteria!$A$5:$A$10,),MATCH(J4,Criteria!$A$5:$F$5,)))</f>
        <v>LOW</v>
      </c>
      <c r="M4" s="28"/>
      <c r="N4" s="41"/>
      <c r="O4" s="30"/>
      <c r="P4" s="27"/>
    </row>
    <row r="5" spans="1:22" s="13" customFormat="1" ht="64.5" customHeight="1" x14ac:dyDescent="0.2">
      <c r="A5" s="25"/>
      <c r="B5" s="34" t="s">
        <v>87</v>
      </c>
      <c r="C5" s="38" t="s">
        <v>105</v>
      </c>
      <c r="D5" s="37" t="s">
        <v>124</v>
      </c>
      <c r="E5" s="35" t="s">
        <v>103</v>
      </c>
      <c r="F5" s="26" t="s">
        <v>157</v>
      </c>
      <c r="G5" s="98" t="str">
        <f>IF(E5="",0,INDEX(Criteria!$A$5:$F$10,MATCH(F5,Criteria!$A$5:$A$10,),MATCH(E5,Criteria!$A$5:$F$5,)))</f>
        <v>MEDIUM</v>
      </c>
      <c r="H5" s="99" t="s">
        <v>167</v>
      </c>
      <c r="I5" s="96" t="s">
        <v>173</v>
      </c>
      <c r="J5" s="35" t="s">
        <v>103</v>
      </c>
      <c r="K5" s="26" t="s">
        <v>64</v>
      </c>
      <c r="L5" s="31" t="str">
        <f>IF(J5="","",INDEX(Criteria!$A$5:$F$10,MATCH(K5,Criteria!$A$5:$A$10,),MATCH(J5,Criteria!$A$5:$F$5,)))</f>
        <v>LOW</v>
      </c>
      <c r="M5" s="28"/>
      <c r="N5" s="41"/>
      <c r="O5" s="30"/>
      <c r="P5" s="27"/>
    </row>
    <row r="6" spans="1:22" s="13" customFormat="1" ht="147" customHeight="1" x14ac:dyDescent="0.2">
      <c r="A6" s="25"/>
      <c r="B6" s="34" t="s">
        <v>76</v>
      </c>
      <c r="C6" s="38" t="s">
        <v>2</v>
      </c>
      <c r="D6" s="37" t="s">
        <v>124</v>
      </c>
      <c r="E6" s="36" t="s">
        <v>103</v>
      </c>
      <c r="F6" s="29" t="s">
        <v>64</v>
      </c>
      <c r="G6" s="98" t="str">
        <f>IF(E6="",0,INDEX(Criteria!$A$5:$F$10,MATCH(F6,Criteria!$A$5:$A$10,),MATCH(E6,Criteria!$A$5:$F$5,)))</f>
        <v>LOW</v>
      </c>
      <c r="H6" s="99" t="s">
        <v>1</v>
      </c>
      <c r="I6" s="96" t="s">
        <v>176</v>
      </c>
      <c r="J6" s="35" t="s">
        <v>103</v>
      </c>
      <c r="K6" s="26" t="s">
        <v>64</v>
      </c>
      <c r="L6" s="31" t="str">
        <f>IF(J6="","",INDEX(Criteria!$A$5:$F$10,MATCH(K6,Criteria!$A$5:$A$10,),MATCH(J6,Criteria!$A$5:$F$5,)))</f>
        <v>LOW</v>
      </c>
      <c r="M6" s="28"/>
      <c r="N6" s="41"/>
      <c r="O6" s="30"/>
      <c r="P6" s="27"/>
      <c r="Q6"/>
    </row>
    <row r="7" spans="1:22" s="13" customFormat="1" ht="269.10000000000002" customHeight="1" x14ac:dyDescent="0.2">
      <c r="A7" s="25"/>
      <c r="B7" s="33" t="s">
        <v>78</v>
      </c>
      <c r="C7" s="32" t="s">
        <v>68</v>
      </c>
      <c r="D7" s="37" t="s">
        <v>17</v>
      </c>
      <c r="E7" s="36" t="s">
        <v>103</v>
      </c>
      <c r="F7" s="29" t="s">
        <v>64</v>
      </c>
      <c r="G7" s="98" t="str">
        <f>IF(E7="",0,INDEX(Criteria!$A$5:$F$10,MATCH(F7,Criteria!$A$5:$A$10,),MATCH(E7,Criteria!$A$5:$F$5,)))</f>
        <v>LOW</v>
      </c>
      <c r="H7" s="99" t="s">
        <v>119</v>
      </c>
      <c r="I7" s="96" t="s">
        <v>178</v>
      </c>
      <c r="J7" s="35" t="s">
        <v>103</v>
      </c>
      <c r="K7" s="26" t="s">
        <v>64</v>
      </c>
      <c r="L7" s="31" t="str">
        <f>IF(J7="","",INDEX(Criteria!$A$5:$F$10,MATCH(K7,Criteria!$A$5:$A$10,),MATCH(J7,Criteria!$A$5:$F$5,)))</f>
        <v>LOW</v>
      </c>
      <c r="M7" s="28"/>
      <c r="N7" s="41"/>
      <c r="O7" s="30"/>
      <c r="P7" s="27"/>
      <c r="R7" s="12"/>
    </row>
    <row r="8" spans="1:22" customFormat="1" ht="116.1" customHeight="1" x14ac:dyDescent="0.2">
      <c r="A8" s="25"/>
      <c r="B8" s="34" t="s">
        <v>122</v>
      </c>
      <c r="C8" s="38" t="s">
        <v>123</v>
      </c>
      <c r="D8" s="40" t="s">
        <v>124</v>
      </c>
      <c r="E8" s="35" t="s">
        <v>61</v>
      </c>
      <c r="F8" s="26" t="s">
        <v>65</v>
      </c>
      <c r="G8" s="98" t="str">
        <f>IF(E8="",0,INDEX(Criteria!$A$5:$F$10,MATCH(F8,Criteria!$A$5:$A$10,),MATCH(E8,Criteria!$A$5:$F$5,)))</f>
        <v>MEDIUM</v>
      </c>
      <c r="H8" s="99" t="s">
        <v>70</v>
      </c>
      <c r="I8" s="96" t="s">
        <v>70</v>
      </c>
      <c r="J8" s="35" t="s">
        <v>61</v>
      </c>
      <c r="K8" s="26" t="s">
        <v>64</v>
      </c>
      <c r="L8" s="31" t="str">
        <f>IF(J8="","",INDEX(Criteria!$A$5:$F$10,MATCH(K8,Criteria!$A$5:$A$10,),MATCH(J8,Criteria!$A$5:$F$5,)))</f>
        <v>NEGLIGIBLE</v>
      </c>
      <c r="M8" s="28"/>
      <c r="N8" s="41"/>
      <c r="O8" s="30"/>
      <c r="P8" s="27"/>
      <c r="Q8" s="13"/>
      <c r="R8" s="13"/>
    </row>
    <row r="9" spans="1:22" ht="189.95" customHeight="1" x14ac:dyDescent="0.2">
      <c r="A9" s="25"/>
      <c r="B9" s="34" t="s">
        <v>14</v>
      </c>
      <c r="C9" s="38" t="s">
        <v>107</v>
      </c>
      <c r="D9" s="37" t="s">
        <v>106</v>
      </c>
      <c r="E9" s="35" t="s">
        <v>61</v>
      </c>
      <c r="F9" s="26" t="s">
        <v>65</v>
      </c>
      <c r="G9" s="98" t="str">
        <f>IF(E9="",0,INDEX(Criteria!$A$5:$F$10,MATCH(F9,Criteria!$A$5:$A$10,),MATCH(E9,Criteria!$A$5:$F$5,)))</f>
        <v>MEDIUM</v>
      </c>
      <c r="H9" s="99" t="s">
        <v>108</v>
      </c>
      <c r="I9" s="96" t="s">
        <v>171</v>
      </c>
      <c r="J9" s="35" t="s">
        <v>61</v>
      </c>
      <c r="K9" s="26" t="s">
        <v>64</v>
      </c>
      <c r="L9" s="31" t="str">
        <f>IF(J9="","",INDEX(Criteria!$A$5:$F$10,MATCH(K9,Criteria!$A$5:$A$10,),MATCH(J9,Criteria!$A$5:$F$5,)))</f>
        <v>NEGLIGIBLE</v>
      </c>
      <c r="M9" s="28"/>
      <c r="N9" s="41"/>
      <c r="O9" s="30"/>
      <c r="P9" s="27"/>
      <c r="Q9" s="13"/>
      <c r="R9" s="13"/>
    </row>
    <row r="10" spans="1:22" s="13" customFormat="1" ht="87.95" customHeight="1" x14ac:dyDescent="0.2">
      <c r="A10" s="25"/>
      <c r="B10" s="33" t="s">
        <v>32</v>
      </c>
      <c r="C10" s="32" t="s">
        <v>116</v>
      </c>
      <c r="D10" s="40" t="s">
        <v>124</v>
      </c>
      <c r="E10" s="35" t="s">
        <v>61</v>
      </c>
      <c r="F10" s="26" t="s">
        <v>157</v>
      </c>
      <c r="G10" s="98" t="str">
        <f>IF(E10="",0,INDEX(Criteria!$A$5:$F$10,MATCH(F10,Criteria!$A$5:$A$10,),MATCH(E10,Criteria!$A$5:$F$5,)))</f>
        <v>LOW</v>
      </c>
      <c r="H10" s="100" t="s">
        <v>104</v>
      </c>
      <c r="I10" s="33" t="s">
        <v>104</v>
      </c>
      <c r="J10" s="35" t="s">
        <v>61</v>
      </c>
      <c r="K10" s="26" t="s">
        <v>64</v>
      </c>
      <c r="L10" s="31" t="str">
        <f>IF(J10="","",INDEX(Criteria!$A$5:$F$10,MATCH(K10,Criteria!$A$5:$A$10,),MATCH(J10,Criteria!$A$5:$F$5,)))</f>
        <v>NEGLIGIBLE</v>
      </c>
      <c r="M10" s="28"/>
      <c r="N10" s="41"/>
      <c r="O10" s="30"/>
      <c r="P10" s="27"/>
    </row>
    <row r="11" spans="1:22" s="13" customFormat="1" ht="111.95" customHeight="1" x14ac:dyDescent="0.2">
      <c r="A11" s="25"/>
      <c r="B11" s="34" t="s">
        <v>30</v>
      </c>
      <c r="C11" s="38" t="s">
        <v>21</v>
      </c>
      <c r="D11" s="37" t="s">
        <v>124</v>
      </c>
      <c r="E11" s="35" t="s">
        <v>61</v>
      </c>
      <c r="F11" s="26" t="s">
        <v>157</v>
      </c>
      <c r="G11" s="98" t="str">
        <f>IF(E11="",0,INDEX(Criteria!$A$5:$F$10,MATCH(F11,Criteria!$A$5:$A$10,),MATCH(E11,Criteria!$A$5:$F$5,)))</f>
        <v>LOW</v>
      </c>
      <c r="H11" s="99" t="s">
        <v>4</v>
      </c>
      <c r="I11" s="96" t="s">
        <v>177</v>
      </c>
      <c r="J11" s="35" t="s">
        <v>61</v>
      </c>
      <c r="K11" s="26" t="s">
        <v>64</v>
      </c>
      <c r="L11" s="31" t="str">
        <f>IF(J11="","",INDEX(Criteria!$A$5:$F$10,MATCH(K11,Criteria!$A$5:$A$10,),MATCH(J11,Criteria!$A$5:$F$5,)))</f>
        <v>NEGLIGIBLE</v>
      </c>
      <c r="M11" s="28"/>
      <c r="N11" s="41"/>
      <c r="O11" s="30"/>
      <c r="P11" s="27"/>
      <c r="Q11"/>
    </row>
    <row r="12" spans="1:22" s="13" customFormat="1" ht="77.099999999999994" customHeight="1" x14ac:dyDescent="0.2">
      <c r="A12" s="25"/>
      <c r="B12" s="34" t="s">
        <v>30</v>
      </c>
      <c r="C12" s="38" t="s">
        <v>161</v>
      </c>
      <c r="D12" s="34" t="s">
        <v>15</v>
      </c>
      <c r="E12" s="35" t="s">
        <v>61</v>
      </c>
      <c r="F12" s="26" t="s">
        <v>65</v>
      </c>
      <c r="G12" s="98" t="str">
        <f>IF(E12="",0,INDEX(Criteria!$A$5:$F$10,MATCH(F12,Criteria!$A$5:$A$10,),MATCH(E12,Criteria!$A$5:$F$5,)))</f>
        <v>MEDIUM</v>
      </c>
      <c r="H12" s="99" t="s">
        <v>166</v>
      </c>
      <c r="I12" s="96" t="s">
        <v>179</v>
      </c>
      <c r="J12" s="35" t="s">
        <v>61</v>
      </c>
      <c r="K12" s="26" t="s">
        <v>64</v>
      </c>
      <c r="L12" s="31" t="str">
        <f>IF(J12="","",INDEX(Criteria!$A$5:$F$10,MATCH(K12,Criteria!$A$5:$A$10,),MATCH(J12,Criteria!$A$5:$F$5,)))</f>
        <v>NEGLIGIBLE</v>
      </c>
      <c r="M12" s="28"/>
      <c r="N12" s="41"/>
      <c r="O12" s="30"/>
      <c r="P12" s="27"/>
      <c r="R12"/>
    </row>
    <row r="13" spans="1:22" s="13" customFormat="1" ht="123.95" customHeight="1" x14ac:dyDescent="0.2">
      <c r="A13" s="25"/>
      <c r="B13" s="34" t="s">
        <v>57</v>
      </c>
      <c r="C13" s="38" t="s">
        <v>115</v>
      </c>
      <c r="D13" s="37" t="s">
        <v>124</v>
      </c>
      <c r="E13" s="35" t="s">
        <v>61</v>
      </c>
      <c r="F13" s="26" t="s">
        <v>157</v>
      </c>
      <c r="G13" s="98" t="str">
        <f>IF(E13="",0,INDEX(Criteria!$A$5:$F$10,MATCH(F13,Criteria!$A$5:$A$10,),MATCH(E13,Criteria!$A$5:$F$5,)))</f>
        <v>LOW</v>
      </c>
      <c r="H13" s="99" t="s">
        <v>91</v>
      </c>
      <c r="I13" s="96" t="s">
        <v>174</v>
      </c>
      <c r="J13" s="35" t="s">
        <v>61</v>
      </c>
      <c r="K13" s="26" t="s">
        <v>64</v>
      </c>
      <c r="L13" s="31" t="str">
        <f>IF(J13="","",INDEX(Criteria!$A$5:$F$10,MATCH(K13,Criteria!$A$5:$A$10,),MATCH(J13,Criteria!$A$5:$F$5,)))</f>
        <v>NEGLIGIBLE</v>
      </c>
      <c r="M13" s="28"/>
      <c r="N13" s="41"/>
      <c r="O13" s="30"/>
      <c r="P13" s="27"/>
    </row>
    <row r="14" spans="1:22" customFormat="1" ht="251.1" customHeight="1" x14ac:dyDescent="0.2">
      <c r="A14" s="25"/>
      <c r="B14" s="33" t="s">
        <v>121</v>
      </c>
      <c r="C14" s="38" t="s">
        <v>92</v>
      </c>
      <c r="D14" s="33" t="s">
        <v>15</v>
      </c>
      <c r="E14" s="36" t="s">
        <v>61</v>
      </c>
      <c r="F14" s="29" t="s">
        <v>157</v>
      </c>
      <c r="G14" s="98" t="str">
        <f>IF(E14="",0,INDEX(Criteria!$A$5:$F$10,MATCH(F14,Criteria!$A$5:$A$10,),MATCH(E14,Criteria!$A$5:$F$5,)))</f>
        <v>LOW</v>
      </c>
      <c r="H14" s="99" t="s">
        <v>90</v>
      </c>
      <c r="I14" s="96" t="s">
        <v>180</v>
      </c>
      <c r="J14" s="35" t="s">
        <v>61</v>
      </c>
      <c r="K14" s="26" t="s">
        <v>64</v>
      </c>
      <c r="L14" s="31" t="str">
        <f>IF(J14="","",INDEX(Criteria!$A$5:$F$10,MATCH(K14,Criteria!$A$5:$A$10,),MATCH(J14,Criteria!$A$5:$F$5,)))</f>
        <v>NEGLIGIBLE</v>
      </c>
      <c r="M14" s="28"/>
      <c r="N14" s="41"/>
      <c r="O14" s="30"/>
      <c r="P14" s="27"/>
      <c r="Q14" s="13"/>
      <c r="R14" s="13"/>
      <c r="S14" s="13"/>
      <c r="T14" s="13"/>
      <c r="U14" s="13"/>
      <c r="V14" s="13"/>
    </row>
    <row r="15" spans="1:22" s="13" customFormat="1" ht="102.95" customHeight="1" x14ac:dyDescent="0.2">
      <c r="A15" s="25"/>
      <c r="B15" s="34" t="s">
        <v>80</v>
      </c>
      <c r="C15" s="38" t="s">
        <v>33</v>
      </c>
      <c r="D15" s="37" t="s">
        <v>124</v>
      </c>
      <c r="E15" s="36" t="s">
        <v>61</v>
      </c>
      <c r="F15" s="29" t="s">
        <v>157</v>
      </c>
      <c r="G15" s="98" t="str">
        <f>IF(E15="",0,INDEX(Criteria!$A$5:$F$10,MATCH(F15,Criteria!$A$5:$A$10,),MATCH(E15,Criteria!$A$5:$F$5,)))</f>
        <v>LOW</v>
      </c>
      <c r="H15" s="101" t="s">
        <v>168</v>
      </c>
      <c r="I15" s="103" t="s">
        <v>175</v>
      </c>
      <c r="J15" s="35" t="s">
        <v>61</v>
      </c>
      <c r="K15" s="26" t="s">
        <v>64</v>
      </c>
      <c r="L15" s="31" t="str">
        <f>IF(J15="","",INDEX(Criteria!$A$5:$F$10,MATCH(K15,Criteria!$A$5:$A$10,),MATCH(J15,Criteria!$A$5:$F$5,)))</f>
        <v>NEGLIGIBLE</v>
      </c>
      <c r="M15" s="28"/>
      <c r="N15" s="41"/>
      <c r="O15" s="30"/>
      <c r="P15" s="27"/>
    </row>
    <row r="16" spans="1:22" s="13" customFormat="1" ht="126" customHeight="1" x14ac:dyDescent="0.2">
      <c r="A16" s="12"/>
      <c r="B16" s="12"/>
      <c r="C16" s="12"/>
      <c r="D16" s="12"/>
      <c r="E16" s="12"/>
      <c r="F16" s="12"/>
      <c r="G16" s="12"/>
      <c r="H16" s="12"/>
      <c r="I16" s="65"/>
      <c r="J16" s="12"/>
      <c r="K16" s="12"/>
      <c r="L16" s="12"/>
      <c r="M16" s="65"/>
      <c r="N16" s="65"/>
      <c r="O16" s="65"/>
      <c r="P16" s="65"/>
      <c r="Q16" s="12"/>
    </row>
    <row r="17" spans="1:22" s="13" customFormat="1" ht="127.5" customHeight="1" x14ac:dyDescent="0.2">
      <c r="A17" s="12"/>
      <c r="B17" s="12"/>
      <c r="C17" s="12"/>
      <c r="D17" s="12"/>
      <c r="E17" s="12"/>
      <c r="F17" s="12"/>
      <c r="G17" s="12"/>
      <c r="H17" s="12"/>
      <c r="I17" s="65"/>
      <c r="J17" s="12"/>
      <c r="K17" s="12"/>
      <c r="L17" s="12"/>
      <c r="M17" s="65"/>
      <c r="N17" s="65"/>
      <c r="O17" s="65"/>
      <c r="P17" s="65"/>
      <c r="Q17" s="12"/>
      <c r="R17" s="12"/>
    </row>
    <row r="18" spans="1:22" s="13" customFormat="1" ht="248.1" customHeight="1" x14ac:dyDescent="0.2">
      <c r="A18" s="12"/>
      <c r="B18" s="12"/>
      <c r="C18" s="12"/>
      <c r="D18" s="12"/>
      <c r="E18" s="12"/>
      <c r="F18" s="12"/>
      <c r="G18" s="12"/>
      <c r="H18" s="12"/>
      <c r="I18" s="65"/>
      <c r="J18" s="12"/>
      <c r="K18" s="12"/>
      <c r="L18" s="12"/>
      <c r="M18" s="65"/>
      <c r="N18" s="65"/>
      <c r="O18" s="65"/>
      <c r="P18" s="65"/>
      <c r="Q18" s="12"/>
      <c r="R18" s="12"/>
    </row>
    <row r="19" spans="1:22" s="13" customFormat="1" ht="239.1" customHeight="1" x14ac:dyDescent="0.2">
      <c r="A19" s="12"/>
      <c r="B19" s="12"/>
      <c r="C19" s="12"/>
      <c r="D19" s="12"/>
      <c r="E19" s="12"/>
      <c r="F19" s="12"/>
      <c r="G19" s="12"/>
      <c r="H19" s="12"/>
      <c r="I19" s="65"/>
      <c r="J19" s="12"/>
      <c r="K19" s="12"/>
      <c r="L19" s="12"/>
      <c r="M19" s="65"/>
      <c r="N19" s="65"/>
      <c r="O19" s="65"/>
      <c r="P19" s="65"/>
      <c r="Q19" s="12"/>
      <c r="R19" s="12"/>
    </row>
    <row r="20" spans="1:22" s="13" customFormat="1" ht="362.1" customHeight="1" x14ac:dyDescent="0.2">
      <c r="A20" s="12"/>
      <c r="B20" s="12"/>
      <c r="C20" s="12"/>
      <c r="D20" s="12"/>
      <c r="E20" s="12"/>
      <c r="F20" s="12"/>
      <c r="G20" s="12"/>
      <c r="H20" s="12"/>
      <c r="I20" s="65"/>
      <c r="J20" s="12"/>
      <c r="K20" s="12"/>
      <c r="L20" s="12"/>
      <c r="M20" s="65"/>
      <c r="N20" s="65"/>
      <c r="O20" s="65"/>
      <c r="P20" s="65"/>
      <c r="Q20" s="12"/>
      <c r="R20" s="12"/>
      <c r="S20" s="12"/>
    </row>
    <row r="21" spans="1:22" s="13" customFormat="1" ht="125.1" customHeight="1" x14ac:dyDescent="0.2">
      <c r="A21" s="12"/>
      <c r="B21" s="12"/>
      <c r="C21" s="12"/>
      <c r="D21" s="12"/>
      <c r="E21" s="12"/>
      <c r="F21" s="12"/>
      <c r="G21" s="12"/>
      <c r="H21" s="12"/>
      <c r="I21" s="65"/>
      <c r="J21" s="12"/>
      <c r="K21" s="12"/>
      <c r="L21" s="12"/>
      <c r="M21" s="65"/>
      <c r="N21" s="65"/>
      <c r="O21" s="65"/>
      <c r="P21" s="65"/>
      <c r="Q21" s="12"/>
      <c r="R21" s="12"/>
      <c r="S21" s="12"/>
      <c r="T21" s="12"/>
      <c r="U21" s="12"/>
      <c r="V21" s="12"/>
    </row>
    <row r="22" spans="1:22" ht="243.95" customHeight="1" x14ac:dyDescent="0.2">
      <c r="I22" s="65"/>
      <c r="M22" s="65"/>
      <c r="N22" s="65"/>
      <c r="O22" s="65"/>
      <c r="P22" s="65"/>
    </row>
    <row r="23" spans="1:22" x14ac:dyDescent="0.2">
      <c r="I23" s="65"/>
      <c r="M23" s="65"/>
      <c r="N23" s="65"/>
      <c r="O23" s="65"/>
      <c r="P23" s="65"/>
    </row>
    <row r="24" spans="1:22" x14ac:dyDescent="0.2">
      <c r="I24" s="65"/>
      <c r="M24" s="65"/>
      <c r="N24" s="65"/>
      <c r="O24" s="65"/>
      <c r="P24" s="65"/>
    </row>
    <row r="25" spans="1:22" x14ac:dyDescent="0.2">
      <c r="I25" s="65"/>
      <c r="M25" s="65"/>
      <c r="N25" s="65"/>
      <c r="O25" s="65"/>
      <c r="P25" s="65"/>
    </row>
    <row r="26" spans="1:22" x14ac:dyDescent="0.2">
      <c r="I26" s="65"/>
      <c r="M26" s="65"/>
      <c r="N26" s="65"/>
      <c r="O26" s="65"/>
      <c r="P26" s="65"/>
    </row>
    <row r="27" spans="1:22" x14ac:dyDescent="0.2">
      <c r="I27" s="65"/>
      <c r="M27" s="65"/>
      <c r="N27" s="65"/>
      <c r="O27" s="65"/>
      <c r="P27" s="65"/>
    </row>
    <row r="28" spans="1:22" x14ac:dyDescent="0.2">
      <c r="I28" s="65"/>
      <c r="M28" s="65"/>
      <c r="N28" s="65"/>
      <c r="O28" s="65"/>
      <c r="P28" s="65"/>
    </row>
    <row r="29" spans="1:22" x14ac:dyDescent="0.2">
      <c r="I29" s="65"/>
      <c r="M29" s="65"/>
      <c r="N29" s="65"/>
      <c r="O29" s="65"/>
      <c r="P29" s="65"/>
    </row>
    <row r="30" spans="1:22" x14ac:dyDescent="0.2">
      <c r="I30" s="65"/>
      <c r="M30" s="65"/>
      <c r="N30" s="65"/>
      <c r="O30" s="65"/>
      <c r="P30" s="65"/>
    </row>
    <row r="31" spans="1:22" x14ac:dyDescent="0.2">
      <c r="I31" s="65"/>
      <c r="M31" s="65"/>
      <c r="N31" s="65"/>
      <c r="O31" s="65"/>
      <c r="P31" s="65"/>
    </row>
    <row r="32" spans="1:22" x14ac:dyDescent="0.2">
      <c r="I32" s="65"/>
      <c r="M32" s="65"/>
      <c r="N32" s="65"/>
      <c r="O32" s="65"/>
      <c r="P32" s="65"/>
    </row>
    <row r="33" spans="9:16" x14ac:dyDescent="0.2">
      <c r="I33" s="65"/>
      <c r="M33" s="65"/>
      <c r="N33" s="65"/>
      <c r="O33" s="65"/>
      <c r="P33" s="65"/>
    </row>
    <row r="34" spans="9:16" x14ac:dyDescent="0.2">
      <c r="I34" s="65"/>
      <c r="M34" s="65"/>
      <c r="N34" s="65"/>
      <c r="O34" s="65"/>
      <c r="P34" s="65"/>
    </row>
    <row r="35" spans="9:16" x14ac:dyDescent="0.2">
      <c r="I35" s="65"/>
      <c r="M35" s="65"/>
      <c r="N35" s="65"/>
      <c r="O35" s="65"/>
      <c r="P35" s="65"/>
    </row>
    <row r="36" spans="9:16" x14ac:dyDescent="0.2">
      <c r="I36" s="65"/>
      <c r="M36" s="65"/>
      <c r="N36" s="65"/>
      <c r="O36" s="65"/>
      <c r="P36" s="65"/>
    </row>
    <row r="37" spans="9:16" x14ac:dyDescent="0.2">
      <c r="I37" s="65"/>
      <c r="M37" s="65"/>
      <c r="N37" s="65"/>
      <c r="O37" s="65"/>
      <c r="P37" s="65"/>
    </row>
    <row r="38" spans="9:16" x14ac:dyDescent="0.2">
      <c r="I38" s="65"/>
      <c r="M38" s="65"/>
      <c r="N38" s="65"/>
      <c r="O38" s="65"/>
      <c r="P38" s="65"/>
    </row>
    <row r="39" spans="9:16" x14ac:dyDescent="0.2">
      <c r="I39" s="65"/>
      <c r="M39" s="65"/>
      <c r="N39" s="65"/>
      <c r="O39" s="65"/>
      <c r="P39" s="65"/>
    </row>
    <row r="40" spans="9:16" x14ac:dyDescent="0.2">
      <c r="I40" s="65"/>
      <c r="M40" s="65"/>
      <c r="N40" s="65"/>
      <c r="O40" s="65"/>
      <c r="P40" s="65"/>
    </row>
    <row r="41" spans="9:16" x14ac:dyDescent="0.2">
      <c r="I41" s="65"/>
      <c r="M41" s="65"/>
      <c r="N41" s="65"/>
      <c r="O41" s="65"/>
      <c r="P41" s="65"/>
    </row>
    <row r="42" spans="9:16" x14ac:dyDescent="0.2">
      <c r="I42" s="65"/>
      <c r="M42" s="65"/>
      <c r="N42" s="65"/>
      <c r="O42" s="65"/>
      <c r="P42" s="65"/>
    </row>
    <row r="43" spans="9:16" x14ac:dyDescent="0.2">
      <c r="I43" s="65"/>
      <c r="M43" s="65"/>
      <c r="N43" s="65"/>
      <c r="O43" s="65"/>
      <c r="P43" s="65"/>
    </row>
    <row r="44" spans="9:16" x14ac:dyDescent="0.2">
      <c r="I44" s="65"/>
      <c r="M44" s="65"/>
      <c r="N44" s="65"/>
      <c r="O44" s="65"/>
      <c r="P44" s="65"/>
    </row>
    <row r="45" spans="9:16" x14ac:dyDescent="0.2">
      <c r="I45" s="65"/>
      <c r="M45" s="65"/>
      <c r="N45" s="65"/>
      <c r="O45" s="65"/>
      <c r="P45" s="65"/>
    </row>
    <row r="46" spans="9:16" x14ac:dyDescent="0.2">
      <c r="I46" s="65"/>
      <c r="M46" s="65"/>
      <c r="N46" s="65"/>
      <c r="O46" s="65"/>
      <c r="P46" s="65"/>
    </row>
    <row r="47" spans="9:16" x14ac:dyDescent="0.2">
      <c r="I47" s="65"/>
      <c r="M47" s="65"/>
      <c r="N47" s="65"/>
      <c r="O47" s="65"/>
      <c r="P47" s="65"/>
    </row>
    <row r="48" spans="9:16" x14ac:dyDescent="0.2">
      <c r="I48" s="65"/>
      <c r="M48" s="65"/>
      <c r="N48" s="65"/>
      <c r="O48" s="65"/>
      <c r="P48" s="65"/>
    </row>
    <row r="49" spans="9:16" x14ac:dyDescent="0.2">
      <c r="I49" s="65"/>
      <c r="M49" s="65"/>
      <c r="N49" s="65"/>
      <c r="O49" s="65"/>
      <c r="P49" s="65"/>
    </row>
    <row r="50" spans="9:16" x14ac:dyDescent="0.2">
      <c r="I50" s="65"/>
      <c r="M50" s="65"/>
      <c r="N50" s="65"/>
      <c r="O50" s="65"/>
      <c r="P50" s="65"/>
    </row>
    <row r="51" spans="9:16" x14ac:dyDescent="0.2">
      <c r="I51" s="65"/>
      <c r="M51" s="65"/>
      <c r="N51" s="65"/>
      <c r="O51" s="65"/>
      <c r="P51" s="65"/>
    </row>
    <row r="52" spans="9:16" x14ac:dyDescent="0.2">
      <c r="I52" s="65"/>
      <c r="M52" s="65"/>
      <c r="N52" s="65"/>
      <c r="O52" s="65"/>
      <c r="P52" s="65"/>
    </row>
    <row r="53" spans="9:16" x14ac:dyDescent="0.2">
      <c r="I53" s="65"/>
      <c r="M53" s="65"/>
      <c r="N53" s="65"/>
      <c r="O53" s="65"/>
      <c r="P53" s="65"/>
    </row>
    <row r="54" spans="9:16" x14ac:dyDescent="0.2">
      <c r="I54" s="65"/>
      <c r="M54" s="65"/>
      <c r="N54" s="65"/>
      <c r="O54" s="65"/>
      <c r="P54" s="65"/>
    </row>
    <row r="55" spans="9:16" x14ac:dyDescent="0.2">
      <c r="I55" s="65"/>
      <c r="M55" s="65"/>
      <c r="N55" s="65"/>
      <c r="O55" s="65"/>
      <c r="P55" s="65"/>
    </row>
    <row r="56" spans="9:16" x14ac:dyDescent="0.2">
      <c r="I56" s="65"/>
      <c r="M56" s="65"/>
      <c r="N56" s="65"/>
      <c r="O56" s="65"/>
      <c r="P56" s="65"/>
    </row>
    <row r="57" spans="9:16" x14ac:dyDescent="0.2">
      <c r="I57" s="65"/>
      <c r="M57" s="65"/>
      <c r="N57" s="65"/>
      <c r="O57" s="65"/>
      <c r="P57" s="65"/>
    </row>
    <row r="58" spans="9:16" x14ac:dyDescent="0.2">
      <c r="I58" s="65"/>
      <c r="M58" s="65"/>
      <c r="N58" s="65"/>
      <c r="O58" s="65"/>
      <c r="P58" s="65"/>
    </row>
    <row r="59" spans="9:16" x14ac:dyDescent="0.2">
      <c r="I59" s="65"/>
      <c r="M59" s="65"/>
      <c r="N59" s="65"/>
      <c r="O59" s="65"/>
      <c r="P59" s="65"/>
    </row>
    <row r="60" spans="9:16" x14ac:dyDescent="0.2">
      <c r="I60" s="65"/>
      <c r="M60" s="65"/>
      <c r="N60" s="65"/>
      <c r="O60" s="65"/>
      <c r="P60" s="65"/>
    </row>
    <row r="61" spans="9:16" x14ac:dyDescent="0.2">
      <c r="I61" s="65"/>
      <c r="M61" s="65"/>
      <c r="N61" s="65"/>
      <c r="O61" s="65"/>
      <c r="P61" s="65"/>
    </row>
    <row r="62" spans="9:16" x14ac:dyDescent="0.2">
      <c r="I62" s="65"/>
      <c r="M62" s="65"/>
      <c r="N62" s="65"/>
      <c r="O62" s="65"/>
      <c r="P62" s="65"/>
    </row>
    <row r="63" spans="9:16" x14ac:dyDescent="0.2">
      <c r="I63" s="65"/>
      <c r="M63" s="65"/>
      <c r="N63" s="65"/>
      <c r="O63" s="65"/>
      <c r="P63" s="65"/>
    </row>
    <row r="64" spans="9:16" x14ac:dyDescent="0.2">
      <c r="I64" s="65"/>
      <c r="M64" s="65"/>
      <c r="N64" s="65"/>
      <c r="O64" s="65"/>
      <c r="P64" s="65"/>
    </row>
    <row r="65" spans="9:16" x14ac:dyDescent="0.2">
      <c r="I65" s="65"/>
      <c r="M65" s="65"/>
      <c r="N65" s="65"/>
      <c r="O65" s="65"/>
      <c r="P65" s="65"/>
    </row>
    <row r="66" spans="9:16" x14ac:dyDescent="0.2">
      <c r="I66" s="65"/>
      <c r="M66" s="65"/>
      <c r="N66" s="65"/>
      <c r="O66" s="65"/>
      <c r="P66" s="65"/>
    </row>
    <row r="67" spans="9:16" x14ac:dyDescent="0.2">
      <c r="I67" s="65"/>
      <c r="M67" s="65"/>
      <c r="N67" s="65"/>
      <c r="O67" s="65"/>
      <c r="P67" s="65"/>
    </row>
    <row r="68" spans="9:16" x14ac:dyDescent="0.2">
      <c r="I68" s="65"/>
      <c r="M68" s="65"/>
      <c r="N68" s="65"/>
      <c r="O68" s="65"/>
      <c r="P68" s="65"/>
    </row>
    <row r="69" spans="9:16" x14ac:dyDescent="0.2">
      <c r="I69" s="65"/>
      <c r="M69" s="65"/>
      <c r="N69" s="65"/>
      <c r="O69" s="65"/>
      <c r="P69" s="65"/>
    </row>
    <row r="70" spans="9:16" x14ac:dyDescent="0.2">
      <c r="I70" s="65"/>
      <c r="M70" s="65"/>
      <c r="N70" s="65"/>
      <c r="O70" s="65"/>
      <c r="P70" s="65"/>
    </row>
    <row r="71" spans="9:16" x14ac:dyDescent="0.2">
      <c r="I71" s="65"/>
      <c r="M71" s="65"/>
      <c r="N71" s="65"/>
      <c r="O71" s="65"/>
      <c r="P71" s="65"/>
    </row>
    <row r="72" spans="9:16" x14ac:dyDescent="0.2">
      <c r="I72" s="65"/>
      <c r="M72" s="65"/>
      <c r="N72" s="65"/>
      <c r="O72" s="65"/>
      <c r="P72" s="65"/>
    </row>
    <row r="73" spans="9:16" x14ac:dyDescent="0.2">
      <c r="I73" s="65"/>
      <c r="M73" s="65"/>
      <c r="N73" s="65"/>
      <c r="O73" s="65"/>
      <c r="P73" s="65"/>
    </row>
    <row r="74" spans="9:16" x14ac:dyDescent="0.2">
      <c r="I74" s="65"/>
      <c r="M74" s="65"/>
      <c r="N74" s="65"/>
      <c r="O74" s="65"/>
      <c r="P74" s="65"/>
    </row>
    <row r="75" spans="9:16" x14ac:dyDescent="0.2">
      <c r="I75" s="65"/>
      <c r="M75" s="65"/>
      <c r="N75" s="65"/>
      <c r="O75" s="65"/>
      <c r="P75" s="65"/>
    </row>
    <row r="76" spans="9:16" x14ac:dyDescent="0.2">
      <c r="I76" s="65"/>
      <c r="M76" s="65"/>
      <c r="N76" s="65"/>
      <c r="O76" s="65"/>
      <c r="P76" s="65"/>
    </row>
    <row r="77" spans="9:16" x14ac:dyDescent="0.2">
      <c r="I77" s="65"/>
      <c r="M77" s="65"/>
      <c r="N77" s="65"/>
      <c r="O77" s="65"/>
      <c r="P77" s="65"/>
    </row>
    <row r="78" spans="9:16" x14ac:dyDescent="0.2">
      <c r="I78" s="65"/>
      <c r="M78" s="65"/>
      <c r="N78" s="65"/>
      <c r="O78" s="65"/>
      <c r="P78" s="65"/>
    </row>
    <row r="79" spans="9:16" x14ac:dyDescent="0.2">
      <c r="I79" s="65"/>
      <c r="M79" s="65"/>
      <c r="N79" s="65"/>
      <c r="O79" s="65"/>
      <c r="P79" s="65"/>
    </row>
    <row r="80" spans="9:16" x14ac:dyDescent="0.2">
      <c r="I80" s="65"/>
      <c r="M80" s="65"/>
      <c r="N80" s="65"/>
      <c r="O80" s="65"/>
      <c r="P80" s="65"/>
    </row>
    <row r="81" spans="9:16" x14ac:dyDescent="0.2">
      <c r="I81" s="65"/>
      <c r="M81" s="65"/>
      <c r="N81" s="65"/>
      <c r="O81" s="65"/>
      <c r="P81" s="65"/>
    </row>
    <row r="82" spans="9:16" x14ac:dyDescent="0.2">
      <c r="I82" s="65"/>
      <c r="M82" s="65"/>
      <c r="N82" s="65"/>
      <c r="O82" s="65"/>
      <c r="P82" s="65"/>
    </row>
    <row r="83" spans="9:16" x14ac:dyDescent="0.2">
      <c r="I83" s="65"/>
      <c r="M83" s="65"/>
      <c r="N83" s="65"/>
      <c r="O83" s="65"/>
      <c r="P83" s="65"/>
    </row>
    <row r="84" spans="9:16" x14ac:dyDescent="0.2">
      <c r="I84" s="65"/>
      <c r="M84" s="65"/>
      <c r="N84" s="65"/>
      <c r="O84" s="65"/>
      <c r="P84" s="65"/>
    </row>
    <row r="85" spans="9:16" x14ac:dyDescent="0.2">
      <c r="I85" s="65"/>
      <c r="M85" s="65"/>
      <c r="N85" s="65"/>
      <c r="O85" s="65"/>
      <c r="P85" s="65"/>
    </row>
    <row r="86" spans="9:16" x14ac:dyDescent="0.2">
      <c r="I86" s="65"/>
      <c r="M86" s="65"/>
      <c r="N86" s="65"/>
      <c r="O86" s="65"/>
      <c r="P86" s="65"/>
    </row>
    <row r="87" spans="9:16" x14ac:dyDescent="0.2">
      <c r="I87" s="65"/>
      <c r="M87" s="65"/>
      <c r="N87" s="65"/>
      <c r="O87" s="65"/>
      <c r="P87" s="65"/>
    </row>
    <row r="88" spans="9:16" x14ac:dyDescent="0.2">
      <c r="I88" s="65"/>
      <c r="M88" s="65"/>
      <c r="N88" s="65"/>
      <c r="O88" s="65"/>
      <c r="P88" s="65"/>
    </row>
    <row r="89" spans="9:16" x14ac:dyDescent="0.2">
      <c r="I89" s="65"/>
      <c r="M89" s="65"/>
      <c r="N89" s="65"/>
      <c r="O89" s="65"/>
      <c r="P89" s="65"/>
    </row>
    <row r="90" spans="9:16" x14ac:dyDescent="0.2">
      <c r="I90" s="65"/>
      <c r="M90" s="65"/>
      <c r="N90" s="65"/>
      <c r="O90" s="65"/>
      <c r="P90" s="65"/>
    </row>
    <row r="91" spans="9:16" x14ac:dyDescent="0.2">
      <c r="I91" s="65"/>
      <c r="M91" s="65"/>
      <c r="N91" s="65"/>
      <c r="O91" s="65"/>
      <c r="P91" s="65"/>
    </row>
    <row r="92" spans="9:16" x14ac:dyDescent="0.2">
      <c r="I92" s="65"/>
      <c r="M92" s="65"/>
      <c r="N92" s="65"/>
      <c r="O92" s="65"/>
      <c r="P92" s="65"/>
    </row>
    <row r="93" spans="9:16" x14ac:dyDescent="0.2">
      <c r="I93" s="65"/>
      <c r="M93" s="65"/>
      <c r="N93" s="65"/>
      <c r="O93" s="65"/>
      <c r="P93" s="65"/>
    </row>
    <row r="94" spans="9:16" x14ac:dyDescent="0.2">
      <c r="I94" s="65"/>
      <c r="M94" s="65"/>
      <c r="N94" s="65"/>
      <c r="O94" s="65"/>
      <c r="P94" s="65"/>
    </row>
    <row r="95" spans="9:16" x14ac:dyDescent="0.2">
      <c r="I95" s="65"/>
      <c r="M95" s="65"/>
      <c r="N95" s="65"/>
      <c r="O95" s="65"/>
      <c r="P95" s="65"/>
    </row>
    <row r="96" spans="9:16" x14ac:dyDescent="0.2">
      <c r="I96" s="65"/>
      <c r="M96" s="65"/>
      <c r="N96" s="65"/>
      <c r="O96" s="65"/>
      <c r="P96" s="65"/>
    </row>
    <row r="97" spans="9:16" x14ac:dyDescent="0.2">
      <c r="I97" s="65"/>
      <c r="M97" s="65"/>
      <c r="N97" s="65"/>
      <c r="O97" s="65"/>
      <c r="P97" s="65"/>
    </row>
    <row r="98" spans="9:16" x14ac:dyDescent="0.2">
      <c r="I98" s="65"/>
      <c r="M98" s="65"/>
      <c r="N98" s="65"/>
      <c r="O98" s="65"/>
      <c r="P98" s="65"/>
    </row>
    <row r="99" spans="9:16" x14ac:dyDescent="0.2">
      <c r="I99" s="65"/>
      <c r="M99" s="65"/>
      <c r="N99" s="65"/>
      <c r="O99" s="65"/>
      <c r="P99" s="65"/>
    </row>
    <row r="100" spans="9:16" x14ac:dyDescent="0.2">
      <c r="I100" s="65"/>
      <c r="M100" s="65"/>
      <c r="N100" s="65"/>
      <c r="O100" s="65"/>
      <c r="P100" s="65"/>
    </row>
    <row r="101" spans="9:16" x14ac:dyDescent="0.2">
      <c r="I101" s="65"/>
      <c r="M101" s="65"/>
      <c r="N101" s="65"/>
      <c r="O101" s="65"/>
      <c r="P101" s="65"/>
    </row>
    <row r="102" spans="9:16" x14ac:dyDescent="0.2">
      <c r="I102" s="65"/>
      <c r="M102" s="65"/>
      <c r="N102" s="65"/>
      <c r="O102" s="65"/>
      <c r="P102" s="65"/>
    </row>
    <row r="103" spans="9:16" x14ac:dyDescent="0.2">
      <c r="I103" s="65"/>
      <c r="M103" s="65"/>
      <c r="N103" s="65"/>
      <c r="O103" s="65"/>
      <c r="P103" s="65"/>
    </row>
    <row r="104" spans="9:16" x14ac:dyDescent="0.2">
      <c r="I104" s="65"/>
      <c r="M104" s="65"/>
      <c r="N104" s="65"/>
      <c r="O104" s="65"/>
      <c r="P104" s="65"/>
    </row>
    <row r="105" spans="9:16" x14ac:dyDescent="0.2">
      <c r="I105" s="65"/>
      <c r="M105" s="65"/>
      <c r="N105" s="65"/>
      <c r="O105" s="65"/>
      <c r="P105" s="65"/>
    </row>
    <row r="106" spans="9:16" x14ac:dyDescent="0.2">
      <c r="I106" s="65"/>
      <c r="M106" s="65"/>
      <c r="N106" s="65"/>
      <c r="O106" s="65"/>
      <c r="P106" s="65"/>
    </row>
    <row r="107" spans="9:16" x14ac:dyDescent="0.2">
      <c r="I107" s="65"/>
      <c r="M107" s="65"/>
      <c r="N107" s="65"/>
      <c r="O107" s="65"/>
      <c r="P107" s="65"/>
    </row>
    <row r="108" spans="9:16" x14ac:dyDescent="0.2">
      <c r="I108" s="65"/>
      <c r="M108" s="65"/>
      <c r="N108" s="65"/>
      <c r="O108" s="65"/>
      <c r="P108" s="65"/>
    </row>
    <row r="109" spans="9:16" x14ac:dyDescent="0.2">
      <c r="I109" s="65"/>
      <c r="M109" s="65"/>
      <c r="N109" s="65"/>
      <c r="O109" s="65"/>
      <c r="P109" s="65"/>
    </row>
    <row r="110" spans="9:16" x14ac:dyDescent="0.2">
      <c r="I110" s="65"/>
      <c r="M110" s="65"/>
      <c r="N110" s="65"/>
      <c r="O110" s="65"/>
      <c r="P110" s="65"/>
    </row>
    <row r="111" spans="9:16" x14ac:dyDescent="0.2">
      <c r="I111" s="65"/>
      <c r="M111" s="65"/>
      <c r="N111" s="65"/>
      <c r="O111" s="65"/>
      <c r="P111" s="65"/>
    </row>
    <row r="112" spans="9:16" x14ac:dyDescent="0.2">
      <c r="I112" s="65"/>
      <c r="M112" s="65"/>
      <c r="N112" s="65"/>
      <c r="O112" s="65"/>
      <c r="P112" s="65"/>
    </row>
    <row r="113" spans="9:16" x14ac:dyDescent="0.2">
      <c r="I113" s="65"/>
      <c r="M113" s="65"/>
      <c r="N113" s="65"/>
      <c r="O113" s="65"/>
      <c r="P113" s="65"/>
    </row>
    <row r="114" spans="9:16" x14ac:dyDescent="0.2">
      <c r="I114" s="65"/>
      <c r="M114" s="65"/>
      <c r="N114" s="65"/>
      <c r="O114" s="65"/>
      <c r="P114" s="65"/>
    </row>
    <row r="115" spans="9:16" x14ac:dyDescent="0.2">
      <c r="I115" s="65"/>
      <c r="M115" s="65"/>
      <c r="N115" s="65"/>
      <c r="O115" s="65"/>
      <c r="P115" s="65"/>
    </row>
    <row r="116" spans="9:16" x14ac:dyDescent="0.2">
      <c r="I116" s="65"/>
      <c r="M116" s="65"/>
      <c r="N116" s="65"/>
      <c r="O116" s="65"/>
      <c r="P116" s="65"/>
    </row>
    <row r="117" spans="9:16" x14ac:dyDescent="0.2">
      <c r="I117" s="65"/>
      <c r="M117" s="65"/>
      <c r="N117" s="65"/>
      <c r="O117" s="65"/>
      <c r="P117" s="65"/>
    </row>
    <row r="118" spans="9:16" x14ac:dyDescent="0.2">
      <c r="I118" s="65"/>
      <c r="M118" s="65"/>
      <c r="N118" s="65"/>
      <c r="O118" s="65"/>
      <c r="P118" s="65"/>
    </row>
    <row r="119" spans="9:16" x14ac:dyDescent="0.2">
      <c r="I119" s="65"/>
      <c r="M119" s="65"/>
      <c r="N119" s="65"/>
      <c r="O119" s="65"/>
      <c r="P119" s="65"/>
    </row>
    <row r="120" spans="9:16" x14ac:dyDescent="0.2">
      <c r="I120" s="65"/>
      <c r="M120" s="65"/>
      <c r="N120" s="65"/>
      <c r="O120" s="65"/>
      <c r="P120" s="65"/>
    </row>
    <row r="121" spans="9:16" x14ac:dyDescent="0.2">
      <c r="I121" s="65"/>
      <c r="M121" s="65"/>
      <c r="N121" s="65"/>
      <c r="O121" s="65"/>
      <c r="P121" s="65"/>
    </row>
    <row r="122" spans="9:16" x14ac:dyDescent="0.2">
      <c r="I122" s="65"/>
      <c r="M122" s="65"/>
      <c r="N122" s="65"/>
      <c r="O122" s="65"/>
      <c r="P122" s="65"/>
    </row>
    <row r="123" spans="9:16" x14ac:dyDescent="0.2">
      <c r="I123" s="65"/>
      <c r="M123" s="65"/>
      <c r="N123" s="65"/>
      <c r="O123" s="65"/>
      <c r="P123" s="65"/>
    </row>
    <row r="124" spans="9:16" x14ac:dyDescent="0.2">
      <c r="I124" s="65"/>
      <c r="M124" s="65"/>
      <c r="N124" s="65"/>
      <c r="O124" s="65"/>
      <c r="P124" s="65"/>
    </row>
    <row r="125" spans="9:16" x14ac:dyDescent="0.2">
      <c r="I125" s="65"/>
      <c r="M125" s="65"/>
      <c r="N125" s="65"/>
      <c r="O125" s="65"/>
      <c r="P125" s="65"/>
    </row>
    <row r="126" spans="9:16" x14ac:dyDescent="0.2">
      <c r="I126" s="65"/>
      <c r="M126" s="65"/>
      <c r="N126" s="65"/>
      <c r="O126" s="65"/>
      <c r="P126" s="65"/>
    </row>
    <row r="127" spans="9:16" x14ac:dyDescent="0.2">
      <c r="I127" s="65"/>
      <c r="M127" s="65"/>
      <c r="N127" s="65"/>
      <c r="O127" s="65"/>
      <c r="P127" s="65"/>
    </row>
    <row r="128" spans="9:16" x14ac:dyDescent="0.2">
      <c r="I128" s="65"/>
      <c r="M128" s="65"/>
      <c r="N128" s="65"/>
      <c r="O128" s="65"/>
      <c r="P128" s="65"/>
    </row>
    <row r="129" spans="9:16" x14ac:dyDescent="0.2">
      <c r="I129" s="65"/>
      <c r="M129" s="65"/>
      <c r="N129" s="65"/>
      <c r="O129" s="65"/>
      <c r="P129" s="65"/>
    </row>
    <row r="130" spans="9:16" x14ac:dyDescent="0.2">
      <c r="I130" s="65"/>
      <c r="M130" s="65"/>
      <c r="N130" s="65"/>
      <c r="O130" s="65"/>
      <c r="P130" s="65"/>
    </row>
    <row r="131" spans="9:16" x14ac:dyDescent="0.2">
      <c r="I131" s="65"/>
      <c r="M131" s="65"/>
      <c r="N131" s="65"/>
      <c r="O131" s="65"/>
      <c r="P131" s="65"/>
    </row>
    <row r="132" spans="9:16" x14ac:dyDescent="0.2">
      <c r="I132" s="65"/>
      <c r="M132" s="65"/>
      <c r="N132" s="65"/>
      <c r="O132" s="65"/>
      <c r="P132" s="65"/>
    </row>
    <row r="133" spans="9:16" x14ac:dyDescent="0.2">
      <c r="I133" s="65"/>
      <c r="M133" s="65"/>
      <c r="N133" s="65"/>
      <c r="O133" s="65"/>
      <c r="P133" s="65"/>
    </row>
    <row r="134" spans="9:16" x14ac:dyDescent="0.2">
      <c r="I134" s="65"/>
      <c r="M134" s="65"/>
      <c r="N134" s="65"/>
      <c r="O134" s="65"/>
      <c r="P134" s="65"/>
    </row>
    <row r="135" spans="9:16" x14ac:dyDescent="0.2">
      <c r="I135" s="65"/>
      <c r="M135" s="65"/>
      <c r="N135" s="65"/>
      <c r="O135" s="65"/>
      <c r="P135" s="65"/>
    </row>
    <row r="136" spans="9:16" x14ac:dyDescent="0.2">
      <c r="I136" s="65"/>
      <c r="M136" s="65"/>
      <c r="N136" s="65"/>
      <c r="O136" s="65"/>
      <c r="P136" s="65"/>
    </row>
    <row r="137" spans="9:16" x14ac:dyDescent="0.2">
      <c r="I137" s="65"/>
      <c r="M137" s="65"/>
      <c r="N137" s="65"/>
      <c r="O137" s="65"/>
      <c r="P137" s="65"/>
    </row>
    <row r="138" spans="9:16" x14ac:dyDescent="0.2">
      <c r="I138" s="65"/>
      <c r="M138" s="65"/>
      <c r="N138" s="65"/>
      <c r="O138" s="65"/>
      <c r="P138" s="65"/>
    </row>
    <row r="139" spans="9:16" x14ac:dyDescent="0.2">
      <c r="I139" s="65"/>
      <c r="M139" s="65"/>
      <c r="N139" s="65"/>
      <c r="O139" s="65"/>
      <c r="P139" s="65"/>
    </row>
    <row r="140" spans="9:16" x14ac:dyDescent="0.2">
      <c r="I140" s="65"/>
      <c r="M140" s="65"/>
      <c r="N140" s="65"/>
      <c r="O140" s="65"/>
      <c r="P140" s="65"/>
    </row>
    <row r="141" spans="9:16" x14ac:dyDescent="0.2">
      <c r="I141" s="65"/>
      <c r="M141" s="65"/>
      <c r="N141" s="65"/>
      <c r="O141" s="65"/>
      <c r="P141" s="65"/>
    </row>
    <row r="142" spans="9:16" x14ac:dyDescent="0.2">
      <c r="I142" s="65"/>
      <c r="M142" s="65"/>
      <c r="N142" s="65"/>
      <c r="O142" s="65"/>
      <c r="P142" s="65"/>
    </row>
    <row r="143" spans="9:16" x14ac:dyDescent="0.2">
      <c r="I143" s="65"/>
      <c r="M143" s="65"/>
      <c r="N143" s="65"/>
      <c r="O143" s="65"/>
      <c r="P143" s="65"/>
    </row>
    <row r="144" spans="9:16" x14ac:dyDescent="0.2">
      <c r="I144" s="65"/>
      <c r="M144" s="65"/>
      <c r="N144" s="65"/>
      <c r="O144" s="65"/>
      <c r="P144" s="65"/>
    </row>
    <row r="145" spans="9:16" x14ac:dyDescent="0.2">
      <c r="I145" s="65"/>
      <c r="M145" s="65"/>
      <c r="N145" s="65"/>
      <c r="O145" s="65"/>
      <c r="P145" s="65"/>
    </row>
    <row r="146" spans="9:16" x14ac:dyDescent="0.2">
      <c r="I146" s="65"/>
      <c r="M146" s="65"/>
      <c r="N146" s="65"/>
      <c r="O146" s="65"/>
      <c r="P146" s="65"/>
    </row>
    <row r="147" spans="9:16" x14ac:dyDescent="0.2">
      <c r="I147" s="65"/>
      <c r="M147" s="65"/>
      <c r="N147" s="65"/>
      <c r="O147" s="65"/>
      <c r="P147" s="65"/>
    </row>
    <row r="148" spans="9:16" x14ac:dyDescent="0.2">
      <c r="I148" s="65"/>
      <c r="M148" s="65"/>
      <c r="N148" s="65"/>
      <c r="O148" s="65"/>
      <c r="P148" s="65"/>
    </row>
    <row r="149" spans="9:16" x14ac:dyDescent="0.2">
      <c r="I149" s="65"/>
      <c r="M149" s="65"/>
      <c r="N149" s="65"/>
      <c r="O149" s="65"/>
      <c r="P149" s="65"/>
    </row>
    <row r="150" spans="9:16" x14ac:dyDescent="0.2">
      <c r="I150" s="65"/>
      <c r="M150" s="65"/>
      <c r="N150" s="65"/>
      <c r="O150" s="65"/>
      <c r="P150" s="65"/>
    </row>
    <row r="151" spans="9:16" x14ac:dyDescent="0.2">
      <c r="I151" s="65"/>
      <c r="M151" s="65"/>
      <c r="N151" s="65"/>
      <c r="O151" s="65"/>
      <c r="P151" s="65"/>
    </row>
    <row r="152" spans="9:16" x14ac:dyDescent="0.2">
      <c r="I152" s="65"/>
      <c r="M152" s="65"/>
      <c r="N152" s="65"/>
      <c r="O152" s="65"/>
      <c r="P152" s="65"/>
    </row>
    <row r="153" spans="9:16" x14ac:dyDescent="0.2">
      <c r="I153" s="65"/>
      <c r="M153" s="65"/>
      <c r="N153" s="65"/>
      <c r="O153" s="65"/>
      <c r="P153" s="65"/>
    </row>
    <row r="154" spans="9:16" x14ac:dyDescent="0.2">
      <c r="I154" s="65"/>
      <c r="M154" s="65"/>
      <c r="N154" s="65"/>
      <c r="O154" s="65"/>
      <c r="P154" s="65"/>
    </row>
    <row r="155" spans="9:16" x14ac:dyDescent="0.2">
      <c r="I155" s="65"/>
      <c r="M155" s="65"/>
      <c r="N155" s="65"/>
      <c r="O155" s="65"/>
      <c r="P155" s="65"/>
    </row>
    <row r="156" spans="9:16" x14ac:dyDescent="0.2">
      <c r="I156" s="65"/>
      <c r="M156" s="65"/>
      <c r="N156" s="65"/>
      <c r="O156" s="65"/>
      <c r="P156" s="65"/>
    </row>
    <row r="157" spans="9:16" x14ac:dyDescent="0.2">
      <c r="I157" s="65"/>
      <c r="M157" s="65"/>
      <c r="N157" s="65"/>
      <c r="O157" s="65"/>
      <c r="P157" s="65"/>
    </row>
    <row r="158" spans="9:16" x14ac:dyDescent="0.2">
      <c r="I158" s="65"/>
      <c r="M158" s="65"/>
      <c r="N158" s="65"/>
      <c r="O158" s="65"/>
      <c r="P158" s="65"/>
    </row>
    <row r="159" spans="9:16" x14ac:dyDescent="0.2">
      <c r="I159" s="65"/>
      <c r="M159" s="65"/>
      <c r="N159" s="65"/>
      <c r="O159" s="65"/>
      <c r="P159" s="65"/>
    </row>
    <row r="160" spans="9:16" x14ac:dyDescent="0.2">
      <c r="I160" s="65"/>
      <c r="M160" s="65"/>
      <c r="N160" s="65"/>
      <c r="O160" s="65"/>
      <c r="P160" s="65"/>
    </row>
    <row r="161" spans="9:16" x14ac:dyDescent="0.2">
      <c r="I161" s="65"/>
      <c r="M161" s="65"/>
      <c r="N161" s="65"/>
      <c r="O161" s="65"/>
      <c r="P161" s="65"/>
    </row>
    <row r="162" spans="9:16" x14ac:dyDescent="0.2">
      <c r="I162" s="65"/>
      <c r="M162" s="65"/>
      <c r="N162" s="65"/>
      <c r="O162" s="65"/>
      <c r="P162" s="65"/>
    </row>
    <row r="163" spans="9:16" x14ac:dyDescent="0.2">
      <c r="I163" s="65"/>
      <c r="M163" s="65"/>
      <c r="N163" s="65"/>
      <c r="O163" s="65"/>
      <c r="P163" s="65"/>
    </row>
    <row r="164" spans="9:16" x14ac:dyDescent="0.2">
      <c r="I164" s="65"/>
      <c r="M164" s="65"/>
      <c r="N164" s="65"/>
      <c r="O164" s="65"/>
      <c r="P164" s="65"/>
    </row>
    <row r="165" spans="9:16" x14ac:dyDescent="0.2">
      <c r="I165" s="65"/>
      <c r="M165" s="65"/>
      <c r="N165" s="65"/>
      <c r="O165" s="65"/>
      <c r="P165" s="65"/>
    </row>
    <row r="166" spans="9:16" x14ac:dyDescent="0.2">
      <c r="I166" s="65"/>
      <c r="M166" s="65"/>
      <c r="N166" s="65"/>
      <c r="O166" s="65"/>
      <c r="P166" s="65"/>
    </row>
    <row r="167" spans="9:16" x14ac:dyDescent="0.2">
      <c r="I167" s="65"/>
      <c r="M167" s="65"/>
      <c r="N167" s="65"/>
      <c r="O167" s="65"/>
      <c r="P167" s="65"/>
    </row>
    <row r="168" spans="9:16" x14ac:dyDescent="0.2">
      <c r="I168" s="65"/>
      <c r="M168" s="65"/>
      <c r="N168" s="65"/>
      <c r="O168" s="65"/>
      <c r="P168" s="65"/>
    </row>
    <row r="169" spans="9:16" x14ac:dyDescent="0.2">
      <c r="I169" s="65"/>
      <c r="M169" s="65"/>
      <c r="N169" s="65"/>
      <c r="O169" s="65"/>
      <c r="P169" s="65"/>
    </row>
    <row r="170" spans="9:16" x14ac:dyDescent="0.2">
      <c r="I170" s="65"/>
      <c r="M170" s="65"/>
      <c r="N170" s="65"/>
      <c r="O170" s="65"/>
      <c r="P170" s="65"/>
    </row>
    <row r="171" spans="9:16" x14ac:dyDescent="0.2">
      <c r="I171" s="65"/>
      <c r="M171" s="65"/>
      <c r="N171" s="65"/>
      <c r="O171" s="65"/>
      <c r="P171" s="65"/>
    </row>
    <row r="172" spans="9:16" x14ac:dyDescent="0.2">
      <c r="I172" s="65"/>
      <c r="M172" s="65"/>
      <c r="N172" s="65"/>
      <c r="O172" s="65"/>
      <c r="P172" s="65"/>
    </row>
    <row r="173" spans="9:16" x14ac:dyDescent="0.2">
      <c r="I173" s="65"/>
      <c r="M173" s="65"/>
      <c r="N173" s="65"/>
      <c r="O173" s="65"/>
      <c r="P173" s="65"/>
    </row>
    <row r="174" spans="9:16" x14ac:dyDescent="0.2">
      <c r="I174" s="65"/>
      <c r="M174" s="65"/>
      <c r="N174" s="65"/>
      <c r="O174" s="65"/>
      <c r="P174" s="65"/>
    </row>
    <row r="175" spans="9:16" x14ac:dyDescent="0.2">
      <c r="I175" s="65"/>
      <c r="M175" s="65"/>
      <c r="N175" s="65"/>
      <c r="O175" s="65"/>
      <c r="P175" s="65"/>
    </row>
    <row r="176" spans="9:16" x14ac:dyDescent="0.2">
      <c r="I176" s="65"/>
      <c r="M176" s="65"/>
      <c r="N176" s="65"/>
      <c r="O176" s="65"/>
      <c r="P176" s="65"/>
    </row>
    <row r="177" spans="9:16" x14ac:dyDescent="0.2">
      <c r="I177" s="65"/>
      <c r="M177" s="65"/>
      <c r="N177" s="65"/>
      <c r="O177" s="65"/>
      <c r="P177" s="65"/>
    </row>
    <row r="178" spans="9:16" x14ac:dyDescent="0.2">
      <c r="I178" s="65"/>
      <c r="M178" s="65"/>
      <c r="N178" s="65"/>
      <c r="O178" s="65"/>
      <c r="P178" s="65"/>
    </row>
    <row r="179" spans="9:16" x14ac:dyDescent="0.2">
      <c r="I179" s="65"/>
      <c r="M179" s="65"/>
      <c r="N179" s="65"/>
      <c r="O179" s="65"/>
      <c r="P179" s="65"/>
    </row>
    <row r="180" spans="9:16" x14ac:dyDescent="0.2">
      <c r="I180" s="65"/>
      <c r="M180" s="65"/>
      <c r="N180" s="65"/>
      <c r="O180" s="65"/>
      <c r="P180" s="65"/>
    </row>
    <row r="181" spans="9:16" x14ac:dyDescent="0.2">
      <c r="I181" s="65"/>
      <c r="M181" s="65"/>
      <c r="N181" s="65"/>
      <c r="O181" s="65"/>
      <c r="P181" s="65"/>
    </row>
    <row r="182" spans="9:16" x14ac:dyDescent="0.2">
      <c r="I182" s="65"/>
      <c r="M182" s="65"/>
      <c r="N182" s="65"/>
      <c r="O182" s="65"/>
      <c r="P182" s="65"/>
    </row>
    <row r="183" spans="9:16" x14ac:dyDescent="0.2">
      <c r="I183" s="65"/>
      <c r="M183" s="65"/>
      <c r="N183" s="65"/>
      <c r="O183" s="65"/>
      <c r="P183" s="65"/>
    </row>
    <row r="184" spans="9:16" x14ac:dyDescent="0.2">
      <c r="I184" s="65"/>
      <c r="M184" s="65"/>
      <c r="N184" s="65"/>
      <c r="O184" s="65"/>
      <c r="P184" s="65"/>
    </row>
    <row r="185" spans="9:16" x14ac:dyDescent="0.2">
      <c r="I185" s="65"/>
      <c r="M185" s="65"/>
      <c r="N185" s="65"/>
      <c r="O185" s="65"/>
      <c r="P185" s="65"/>
    </row>
    <row r="186" spans="9:16" x14ac:dyDescent="0.2">
      <c r="I186" s="65"/>
      <c r="M186" s="65"/>
      <c r="N186" s="65"/>
      <c r="O186" s="65"/>
      <c r="P186" s="65"/>
    </row>
    <row r="187" spans="9:16" x14ac:dyDescent="0.2">
      <c r="I187" s="65"/>
      <c r="M187" s="65"/>
      <c r="N187" s="65"/>
      <c r="O187" s="65"/>
      <c r="P187" s="65"/>
    </row>
    <row r="188" spans="9:16" x14ac:dyDescent="0.2">
      <c r="I188" s="65"/>
      <c r="M188" s="65"/>
      <c r="N188" s="65"/>
      <c r="O188" s="65"/>
      <c r="P188" s="65"/>
    </row>
    <row r="189" spans="9:16" x14ac:dyDescent="0.2">
      <c r="I189" s="65"/>
      <c r="M189" s="65"/>
      <c r="N189" s="65"/>
      <c r="O189" s="65"/>
      <c r="P189" s="65"/>
    </row>
    <row r="190" spans="9:16" x14ac:dyDescent="0.2">
      <c r="I190" s="65"/>
      <c r="M190" s="65"/>
      <c r="N190" s="65"/>
      <c r="O190" s="65"/>
      <c r="P190" s="65"/>
    </row>
    <row r="191" spans="9:16" x14ac:dyDescent="0.2">
      <c r="I191" s="65"/>
      <c r="M191" s="65"/>
      <c r="N191" s="65"/>
      <c r="O191" s="65"/>
      <c r="P191" s="65"/>
    </row>
    <row r="192" spans="9:16" x14ac:dyDescent="0.2">
      <c r="I192" s="65"/>
      <c r="M192" s="65"/>
      <c r="N192" s="65"/>
      <c r="O192" s="65"/>
      <c r="P192" s="65"/>
    </row>
    <row r="193" spans="9:16" x14ac:dyDescent="0.2">
      <c r="I193" s="65"/>
      <c r="M193" s="65"/>
      <c r="N193" s="65"/>
      <c r="O193" s="65"/>
      <c r="P193" s="65"/>
    </row>
    <row r="194" spans="9:16" x14ac:dyDescent="0.2">
      <c r="I194" s="65"/>
      <c r="M194" s="65"/>
      <c r="N194" s="65"/>
      <c r="O194" s="65"/>
      <c r="P194" s="65"/>
    </row>
    <row r="195" spans="9:16" x14ac:dyDescent="0.2">
      <c r="I195" s="65"/>
      <c r="M195" s="65"/>
      <c r="N195" s="65"/>
      <c r="O195" s="65"/>
      <c r="P195" s="65"/>
    </row>
    <row r="196" spans="9:16" x14ac:dyDescent="0.2">
      <c r="I196" s="65"/>
      <c r="M196" s="65"/>
      <c r="N196" s="65"/>
      <c r="O196" s="65"/>
      <c r="P196" s="65"/>
    </row>
    <row r="197" spans="9:16" x14ac:dyDescent="0.2">
      <c r="I197" s="65"/>
      <c r="M197" s="65"/>
      <c r="N197" s="65"/>
      <c r="O197" s="65"/>
      <c r="P197" s="65"/>
    </row>
    <row r="198" spans="9:16" x14ac:dyDescent="0.2">
      <c r="I198" s="65"/>
      <c r="M198" s="65"/>
      <c r="N198" s="65"/>
      <c r="O198" s="65"/>
      <c r="P198" s="65"/>
    </row>
    <row r="199" spans="9:16" x14ac:dyDescent="0.2">
      <c r="I199" s="65"/>
      <c r="M199" s="65"/>
      <c r="N199" s="65"/>
      <c r="O199" s="65"/>
      <c r="P199" s="65"/>
    </row>
    <row r="200" spans="9:16" x14ac:dyDescent="0.2">
      <c r="I200" s="65"/>
      <c r="M200" s="65"/>
      <c r="N200" s="65"/>
      <c r="O200" s="65"/>
      <c r="P200" s="65"/>
    </row>
    <row r="201" spans="9:16" x14ac:dyDescent="0.2">
      <c r="I201" s="65"/>
      <c r="M201" s="65"/>
      <c r="N201" s="65"/>
      <c r="O201" s="65"/>
      <c r="P201" s="65"/>
    </row>
    <row r="202" spans="9:16" x14ac:dyDescent="0.2">
      <c r="I202" s="65"/>
      <c r="M202" s="65"/>
      <c r="N202" s="65"/>
      <c r="O202" s="65"/>
      <c r="P202" s="65"/>
    </row>
    <row r="203" spans="9:16" x14ac:dyDescent="0.2">
      <c r="I203" s="65"/>
      <c r="M203" s="65"/>
      <c r="N203" s="65"/>
      <c r="O203" s="65"/>
      <c r="P203" s="65"/>
    </row>
    <row r="204" spans="9:16" x14ac:dyDescent="0.2">
      <c r="I204" s="65"/>
      <c r="M204" s="65"/>
      <c r="N204" s="65"/>
      <c r="O204" s="65"/>
      <c r="P204" s="65"/>
    </row>
    <row r="205" spans="9:16" x14ac:dyDescent="0.2">
      <c r="I205" s="65"/>
      <c r="M205" s="65"/>
      <c r="N205" s="65"/>
      <c r="O205" s="65"/>
      <c r="P205" s="65"/>
    </row>
    <row r="206" spans="9:16" x14ac:dyDescent="0.2">
      <c r="I206" s="65"/>
      <c r="M206" s="65"/>
      <c r="N206" s="65"/>
      <c r="O206" s="65"/>
      <c r="P206" s="65"/>
    </row>
    <row r="207" spans="9:16" x14ac:dyDescent="0.2">
      <c r="I207" s="65"/>
      <c r="M207" s="65"/>
      <c r="N207" s="65"/>
      <c r="O207" s="65"/>
      <c r="P207" s="65"/>
    </row>
    <row r="208" spans="9:16" x14ac:dyDescent="0.2">
      <c r="I208" s="65"/>
      <c r="M208" s="65"/>
      <c r="N208" s="65"/>
      <c r="O208" s="65"/>
      <c r="P208" s="65"/>
    </row>
    <row r="209" spans="9:16" x14ac:dyDescent="0.2">
      <c r="I209" s="65"/>
      <c r="M209" s="65"/>
      <c r="N209" s="65"/>
      <c r="O209" s="65"/>
      <c r="P209" s="65"/>
    </row>
    <row r="210" spans="9:16" x14ac:dyDescent="0.2">
      <c r="I210" s="65"/>
      <c r="M210" s="65"/>
      <c r="N210" s="65"/>
      <c r="O210" s="65"/>
      <c r="P210" s="65"/>
    </row>
    <row r="211" spans="9:16" x14ac:dyDescent="0.2">
      <c r="I211" s="65"/>
      <c r="M211" s="65"/>
      <c r="N211" s="65"/>
      <c r="O211" s="65"/>
      <c r="P211" s="65"/>
    </row>
    <row r="212" spans="9:16" x14ac:dyDescent="0.2">
      <c r="I212" s="65"/>
      <c r="M212" s="65"/>
      <c r="N212" s="65"/>
      <c r="O212" s="65"/>
      <c r="P212" s="65"/>
    </row>
    <row r="213" spans="9:16" x14ac:dyDescent="0.2">
      <c r="I213" s="65"/>
      <c r="M213" s="65"/>
      <c r="N213" s="65"/>
      <c r="O213" s="65"/>
      <c r="P213" s="65"/>
    </row>
    <row r="214" spans="9:16" x14ac:dyDescent="0.2">
      <c r="I214" s="65"/>
      <c r="M214" s="65"/>
      <c r="N214" s="65"/>
      <c r="O214" s="65"/>
      <c r="P214" s="65"/>
    </row>
    <row r="215" spans="9:16" x14ac:dyDescent="0.2">
      <c r="I215" s="65"/>
      <c r="M215" s="65"/>
      <c r="N215" s="65"/>
      <c r="O215" s="65"/>
      <c r="P215" s="65"/>
    </row>
    <row r="216" spans="9:16" x14ac:dyDescent="0.2">
      <c r="I216" s="65"/>
      <c r="M216" s="65"/>
      <c r="N216" s="65"/>
      <c r="O216" s="65"/>
      <c r="P216" s="65"/>
    </row>
    <row r="217" spans="9:16" x14ac:dyDescent="0.2">
      <c r="I217" s="65"/>
      <c r="M217" s="65"/>
      <c r="N217" s="65"/>
      <c r="O217" s="65"/>
      <c r="P217" s="65"/>
    </row>
    <row r="218" spans="9:16" x14ac:dyDescent="0.2">
      <c r="I218" s="65"/>
      <c r="M218" s="65"/>
      <c r="N218" s="65"/>
      <c r="O218" s="65"/>
      <c r="P218" s="65"/>
    </row>
    <row r="219" spans="9:16" x14ac:dyDescent="0.2">
      <c r="I219" s="65"/>
      <c r="M219" s="65"/>
      <c r="N219" s="65"/>
      <c r="O219" s="65"/>
      <c r="P219" s="65"/>
    </row>
    <row r="220" spans="9:16" x14ac:dyDescent="0.2">
      <c r="I220" s="65"/>
      <c r="M220" s="65"/>
      <c r="N220" s="65"/>
      <c r="O220" s="65"/>
      <c r="P220" s="65"/>
    </row>
    <row r="221" spans="9:16" x14ac:dyDescent="0.2">
      <c r="I221" s="65"/>
      <c r="M221" s="65"/>
      <c r="N221" s="65"/>
      <c r="O221" s="65"/>
      <c r="P221" s="65"/>
    </row>
    <row r="222" spans="9:16" x14ac:dyDescent="0.2">
      <c r="I222" s="65"/>
      <c r="M222" s="65"/>
      <c r="N222" s="65"/>
      <c r="O222" s="65"/>
      <c r="P222" s="65"/>
    </row>
    <row r="223" spans="9:16" x14ac:dyDescent="0.2">
      <c r="I223" s="65"/>
      <c r="M223" s="65"/>
      <c r="N223" s="65"/>
      <c r="O223" s="65"/>
      <c r="P223" s="65"/>
    </row>
    <row r="224" spans="9:16" x14ac:dyDescent="0.2">
      <c r="I224" s="65"/>
      <c r="M224" s="65"/>
      <c r="N224" s="65"/>
      <c r="O224" s="65"/>
      <c r="P224" s="65"/>
    </row>
    <row r="225" spans="9:16" x14ac:dyDescent="0.2">
      <c r="I225" s="65"/>
      <c r="M225" s="65"/>
      <c r="N225" s="65"/>
      <c r="O225" s="65"/>
      <c r="P225" s="65"/>
    </row>
    <row r="226" spans="9:16" x14ac:dyDescent="0.2">
      <c r="I226" s="65"/>
      <c r="M226" s="65"/>
      <c r="N226" s="65"/>
      <c r="O226" s="65"/>
      <c r="P226" s="65"/>
    </row>
    <row r="227" spans="9:16" x14ac:dyDescent="0.2">
      <c r="I227" s="65"/>
      <c r="M227" s="65"/>
      <c r="N227" s="65"/>
      <c r="O227" s="65"/>
      <c r="P227" s="65"/>
    </row>
    <row r="228" spans="9:16" x14ac:dyDescent="0.2">
      <c r="I228" s="65"/>
      <c r="M228" s="65"/>
      <c r="N228" s="65"/>
      <c r="O228" s="65"/>
      <c r="P228" s="65"/>
    </row>
    <row r="229" spans="9:16" x14ac:dyDescent="0.2">
      <c r="I229" s="65"/>
      <c r="M229" s="65"/>
      <c r="N229" s="65"/>
      <c r="O229" s="65"/>
      <c r="P229" s="65"/>
    </row>
    <row r="230" spans="9:16" x14ac:dyDescent="0.2">
      <c r="I230" s="65"/>
      <c r="M230" s="65"/>
      <c r="N230" s="65"/>
      <c r="O230" s="65"/>
      <c r="P230" s="65"/>
    </row>
    <row r="231" spans="9:16" x14ac:dyDescent="0.2">
      <c r="I231" s="65"/>
      <c r="M231" s="65"/>
      <c r="N231" s="65"/>
      <c r="O231" s="65"/>
      <c r="P231" s="65"/>
    </row>
    <row r="232" spans="9:16" x14ac:dyDescent="0.2">
      <c r="I232" s="65"/>
      <c r="M232" s="65"/>
      <c r="N232" s="65"/>
      <c r="O232" s="65"/>
      <c r="P232" s="65"/>
    </row>
    <row r="233" spans="9:16" x14ac:dyDescent="0.2">
      <c r="I233" s="65"/>
      <c r="M233" s="65"/>
      <c r="N233" s="65"/>
      <c r="O233" s="65"/>
      <c r="P233" s="65"/>
    </row>
    <row r="234" spans="9:16" x14ac:dyDescent="0.2">
      <c r="I234" s="65"/>
      <c r="M234" s="65"/>
      <c r="N234" s="65"/>
      <c r="O234" s="65"/>
      <c r="P234" s="65"/>
    </row>
    <row r="235" spans="9:16" x14ac:dyDescent="0.2">
      <c r="I235" s="65"/>
      <c r="M235" s="65"/>
      <c r="N235" s="65"/>
      <c r="O235" s="65"/>
      <c r="P235" s="65"/>
    </row>
    <row r="236" spans="9:16" x14ac:dyDescent="0.2">
      <c r="I236" s="65"/>
      <c r="M236" s="65"/>
      <c r="N236" s="65"/>
      <c r="O236" s="65"/>
      <c r="P236" s="65"/>
    </row>
    <row r="237" spans="9:16" x14ac:dyDescent="0.2">
      <c r="I237" s="65"/>
      <c r="M237" s="65"/>
      <c r="N237" s="65"/>
      <c r="O237" s="65"/>
      <c r="P237" s="65"/>
    </row>
    <row r="238" spans="9:16" x14ac:dyDescent="0.2">
      <c r="I238" s="65"/>
      <c r="M238" s="65"/>
      <c r="N238" s="65"/>
      <c r="O238" s="65"/>
      <c r="P238" s="65"/>
    </row>
    <row r="239" spans="9:16" x14ac:dyDescent="0.2">
      <c r="I239" s="65"/>
      <c r="M239" s="65"/>
      <c r="N239" s="65"/>
      <c r="O239" s="65"/>
      <c r="P239" s="65"/>
    </row>
    <row r="240" spans="9:16" x14ac:dyDescent="0.2">
      <c r="I240" s="65"/>
      <c r="M240" s="65"/>
      <c r="N240" s="65"/>
      <c r="O240" s="65"/>
      <c r="P240" s="65"/>
    </row>
    <row r="241" spans="9:16" x14ac:dyDescent="0.2">
      <c r="I241" s="65"/>
      <c r="M241" s="65"/>
      <c r="N241" s="65"/>
      <c r="O241" s="65"/>
      <c r="P241" s="65"/>
    </row>
    <row r="242" spans="9:16" x14ac:dyDescent="0.2">
      <c r="I242" s="65"/>
      <c r="M242" s="65"/>
      <c r="N242" s="65"/>
      <c r="O242" s="65"/>
      <c r="P242" s="65"/>
    </row>
    <row r="243" spans="9:16" x14ac:dyDescent="0.2">
      <c r="I243" s="65"/>
      <c r="M243" s="65"/>
      <c r="N243" s="65"/>
      <c r="O243" s="65"/>
      <c r="P243" s="65"/>
    </row>
    <row r="244" spans="9:16" x14ac:dyDescent="0.2">
      <c r="I244" s="65"/>
      <c r="M244" s="65"/>
      <c r="N244" s="65"/>
      <c r="O244" s="65"/>
      <c r="P244" s="65"/>
    </row>
    <row r="245" spans="9:16" x14ac:dyDescent="0.2">
      <c r="I245" s="65"/>
      <c r="M245" s="65"/>
      <c r="N245" s="65"/>
      <c r="O245" s="65"/>
      <c r="P245" s="65"/>
    </row>
    <row r="246" spans="9:16" x14ac:dyDescent="0.2">
      <c r="I246" s="65"/>
      <c r="M246" s="65"/>
      <c r="N246" s="65"/>
      <c r="O246" s="65"/>
      <c r="P246" s="65"/>
    </row>
    <row r="247" spans="9:16" x14ac:dyDescent="0.2">
      <c r="I247" s="65"/>
      <c r="M247" s="65"/>
      <c r="N247" s="65"/>
      <c r="O247" s="65"/>
      <c r="P247" s="65"/>
    </row>
    <row r="248" spans="9:16" x14ac:dyDescent="0.2">
      <c r="I248" s="65"/>
      <c r="M248" s="65"/>
      <c r="N248" s="65"/>
      <c r="O248" s="65"/>
      <c r="P248" s="65"/>
    </row>
    <row r="249" spans="9:16" x14ac:dyDescent="0.2">
      <c r="I249" s="65"/>
      <c r="M249" s="65"/>
      <c r="N249" s="65"/>
      <c r="O249" s="65"/>
      <c r="P249" s="65"/>
    </row>
    <row r="250" spans="9:16" x14ac:dyDescent="0.2">
      <c r="I250" s="65"/>
      <c r="M250" s="65"/>
      <c r="N250" s="65"/>
      <c r="O250" s="65"/>
      <c r="P250" s="65"/>
    </row>
    <row r="251" spans="9:16" x14ac:dyDescent="0.2">
      <c r="I251" s="65"/>
      <c r="M251" s="65"/>
      <c r="N251" s="65"/>
      <c r="O251" s="65"/>
      <c r="P251" s="65"/>
    </row>
    <row r="252" spans="9:16" x14ac:dyDescent="0.2">
      <c r="I252" s="65"/>
      <c r="M252" s="65"/>
      <c r="N252" s="65"/>
      <c r="O252" s="65"/>
      <c r="P252" s="65"/>
    </row>
    <row r="253" spans="9:16" x14ac:dyDescent="0.2">
      <c r="I253" s="65"/>
      <c r="M253" s="65"/>
      <c r="N253" s="65"/>
      <c r="O253" s="65"/>
      <c r="P253" s="65"/>
    </row>
    <row r="254" spans="9:16" x14ac:dyDescent="0.2">
      <c r="I254" s="65"/>
      <c r="M254" s="65"/>
      <c r="N254" s="65"/>
      <c r="O254" s="65"/>
      <c r="P254" s="65"/>
    </row>
    <row r="255" spans="9:16" x14ac:dyDescent="0.2">
      <c r="I255" s="65"/>
      <c r="M255" s="65"/>
      <c r="N255" s="65"/>
      <c r="O255" s="65"/>
      <c r="P255" s="65"/>
    </row>
    <row r="256" spans="9:16" x14ac:dyDescent="0.2">
      <c r="I256" s="65"/>
      <c r="M256" s="65"/>
      <c r="N256" s="65"/>
      <c r="O256" s="65"/>
      <c r="P256" s="65"/>
    </row>
    <row r="257" spans="9:16" x14ac:dyDescent="0.2">
      <c r="I257" s="65"/>
      <c r="M257" s="65"/>
      <c r="N257" s="65"/>
      <c r="O257" s="65"/>
      <c r="P257" s="65"/>
    </row>
    <row r="258" spans="9:16" x14ac:dyDescent="0.2">
      <c r="I258" s="65"/>
      <c r="M258" s="65"/>
      <c r="N258" s="65"/>
      <c r="O258" s="65"/>
      <c r="P258" s="65"/>
    </row>
    <row r="259" spans="9:16" x14ac:dyDescent="0.2">
      <c r="I259" s="65"/>
      <c r="M259" s="65"/>
      <c r="N259" s="65"/>
      <c r="O259" s="65"/>
      <c r="P259" s="65"/>
    </row>
    <row r="260" spans="9:16" x14ac:dyDescent="0.2">
      <c r="I260" s="65"/>
      <c r="M260" s="65"/>
      <c r="N260" s="65"/>
      <c r="O260" s="65"/>
      <c r="P260" s="65"/>
    </row>
    <row r="261" spans="9:16" x14ac:dyDescent="0.2">
      <c r="I261" s="65"/>
      <c r="M261" s="65"/>
      <c r="N261" s="65"/>
      <c r="O261" s="65"/>
      <c r="P261" s="65"/>
    </row>
    <row r="262" spans="9:16" x14ac:dyDescent="0.2">
      <c r="I262" s="65"/>
      <c r="M262" s="65"/>
      <c r="N262" s="65"/>
      <c r="O262" s="65"/>
      <c r="P262" s="65"/>
    </row>
    <row r="263" spans="9:16" x14ac:dyDescent="0.2">
      <c r="I263" s="65"/>
      <c r="M263" s="65"/>
      <c r="N263" s="65"/>
      <c r="O263" s="65"/>
      <c r="P263" s="65"/>
    </row>
    <row r="264" spans="9:16" x14ac:dyDescent="0.2">
      <c r="I264" s="65"/>
      <c r="M264" s="65"/>
      <c r="N264" s="65"/>
      <c r="O264" s="65"/>
      <c r="P264" s="65"/>
    </row>
    <row r="265" spans="9:16" x14ac:dyDescent="0.2">
      <c r="I265" s="65"/>
      <c r="M265" s="65"/>
      <c r="N265" s="65"/>
      <c r="O265" s="65"/>
      <c r="P265" s="65"/>
    </row>
    <row r="266" spans="9:16" x14ac:dyDescent="0.2">
      <c r="I266" s="65"/>
      <c r="M266" s="65"/>
      <c r="N266" s="65"/>
      <c r="O266" s="65"/>
      <c r="P266" s="65"/>
    </row>
    <row r="267" spans="9:16" x14ac:dyDescent="0.2">
      <c r="I267" s="65"/>
      <c r="M267" s="65"/>
      <c r="N267" s="65"/>
      <c r="O267" s="65"/>
      <c r="P267" s="65"/>
    </row>
    <row r="268" spans="9:16" x14ac:dyDescent="0.2">
      <c r="I268" s="65"/>
      <c r="M268" s="65"/>
      <c r="N268" s="65"/>
      <c r="O268" s="65"/>
      <c r="P268" s="65"/>
    </row>
    <row r="269" spans="9:16" x14ac:dyDescent="0.2">
      <c r="I269" s="65"/>
      <c r="M269" s="65"/>
      <c r="N269" s="65"/>
      <c r="O269" s="65"/>
      <c r="P269" s="65"/>
    </row>
    <row r="270" spans="9:16" x14ac:dyDescent="0.2">
      <c r="I270" s="65"/>
      <c r="M270" s="65"/>
      <c r="N270" s="65"/>
      <c r="O270" s="65"/>
      <c r="P270" s="65"/>
    </row>
    <row r="271" spans="9:16" x14ac:dyDescent="0.2">
      <c r="I271" s="65"/>
      <c r="M271" s="65"/>
      <c r="N271" s="65"/>
      <c r="O271" s="65"/>
      <c r="P271" s="65"/>
    </row>
    <row r="272" spans="9:16" x14ac:dyDescent="0.2">
      <c r="I272" s="65"/>
      <c r="M272" s="65"/>
      <c r="N272" s="65"/>
      <c r="O272" s="65"/>
      <c r="P272" s="65"/>
    </row>
    <row r="273" spans="9:16" x14ac:dyDescent="0.2">
      <c r="I273" s="65"/>
      <c r="M273" s="65"/>
      <c r="N273" s="65"/>
      <c r="O273" s="65"/>
      <c r="P273" s="65"/>
    </row>
    <row r="274" spans="9:16" x14ac:dyDescent="0.2">
      <c r="I274" s="65"/>
      <c r="M274" s="65"/>
      <c r="N274" s="65"/>
      <c r="O274" s="65"/>
      <c r="P274" s="65"/>
    </row>
    <row r="275" spans="9:16" x14ac:dyDescent="0.2">
      <c r="I275" s="65"/>
      <c r="M275" s="65"/>
      <c r="N275" s="65"/>
      <c r="O275" s="65"/>
      <c r="P275" s="65"/>
    </row>
    <row r="276" spans="9:16" x14ac:dyDescent="0.2">
      <c r="I276" s="65"/>
      <c r="M276" s="65"/>
      <c r="N276" s="65"/>
      <c r="O276" s="65"/>
      <c r="P276" s="65"/>
    </row>
    <row r="277" spans="9:16" x14ac:dyDescent="0.2">
      <c r="I277" s="65"/>
      <c r="M277" s="65"/>
      <c r="N277" s="65"/>
      <c r="O277" s="65"/>
      <c r="P277" s="65"/>
    </row>
    <row r="278" spans="9:16" x14ac:dyDescent="0.2">
      <c r="I278" s="65"/>
      <c r="M278" s="65"/>
      <c r="N278" s="65"/>
      <c r="O278" s="65"/>
      <c r="P278" s="65"/>
    </row>
    <row r="279" spans="9:16" x14ac:dyDescent="0.2">
      <c r="I279" s="65"/>
      <c r="M279" s="65"/>
      <c r="N279" s="65"/>
      <c r="O279" s="65"/>
      <c r="P279" s="65"/>
    </row>
    <row r="280" spans="9:16" x14ac:dyDescent="0.2">
      <c r="I280" s="65"/>
      <c r="M280" s="65"/>
      <c r="N280" s="65"/>
      <c r="O280" s="65"/>
      <c r="P280" s="65"/>
    </row>
    <row r="281" spans="9:16" x14ac:dyDescent="0.2">
      <c r="I281" s="65"/>
      <c r="M281" s="65"/>
      <c r="N281" s="65"/>
      <c r="O281" s="65"/>
      <c r="P281" s="65"/>
    </row>
    <row r="282" spans="9:16" x14ac:dyDescent="0.2">
      <c r="I282" s="65"/>
      <c r="M282" s="65"/>
      <c r="N282" s="65"/>
      <c r="O282" s="65"/>
      <c r="P282" s="65"/>
    </row>
    <row r="283" spans="9:16" x14ac:dyDescent="0.2">
      <c r="I283" s="65"/>
      <c r="M283" s="65"/>
      <c r="N283" s="65"/>
      <c r="O283" s="65"/>
      <c r="P283" s="65"/>
    </row>
    <row r="284" spans="9:16" x14ac:dyDescent="0.2">
      <c r="I284" s="65"/>
      <c r="M284" s="65"/>
      <c r="N284" s="65"/>
      <c r="O284" s="65"/>
      <c r="P284" s="65"/>
    </row>
    <row r="285" spans="9:16" x14ac:dyDescent="0.2">
      <c r="I285" s="65"/>
      <c r="M285" s="65"/>
      <c r="N285" s="65"/>
      <c r="O285" s="65"/>
      <c r="P285" s="65"/>
    </row>
    <row r="286" spans="9:16" x14ac:dyDescent="0.2">
      <c r="I286" s="65"/>
      <c r="M286" s="65"/>
      <c r="N286" s="65"/>
      <c r="O286" s="65"/>
      <c r="P286" s="65"/>
    </row>
    <row r="287" spans="9:16" x14ac:dyDescent="0.2">
      <c r="I287" s="65"/>
      <c r="M287" s="65"/>
      <c r="N287" s="65"/>
      <c r="O287" s="65"/>
      <c r="P287" s="65"/>
    </row>
    <row r="288" spans="9:16" x14ac:dyDescent="0.2">
      <c r="I288" s="65"/>
      <c r="M288" s="65"/>
      <c r="N288" s="65"/>
      <c r="O288" s="65"/>
      <c r="P288" s="65"/>
    </row>
    <row r="289" spans="9:16" x14ac:dyDescent="0.2">
      <c r="I289" s="65"/>
      <c r="M289" s="65"/>
      <c r="N289" s="65"/>
      <c r="O289" s="65"/>
      <c r="P289" s="65"/>
    </row>
    <row r="290" spans="9:16" x14ac:dyDescent="0.2">
      <c r="I290" s="65"/>
      <c r="M290" s="65"/>
      <c r="N290" s="65"/>
      <c r="O290" s="65"/>
      <c r="P290" s="65"/>
    </row>
    <row r="291" spans="9:16" x14ac:dyDescent="0.2">
      <c r="I291" s="65"/>
      <c r="M291" s="65"/>
      <c r="N291" s="65"/>
      <c r="O291" s="65"/>
      <c r="P291" s="65"/>
    </row>
    <row r="292" spans="9:16" x14ac:dyDescent="0.2">
      <c r="I292" s="65"/>
      <c r="M292" s="65"/>
      <c r="N292" s="65"/>
      <c r="O292" s="65"/>
      <c r="P292" s="65"/>
    </row>
    <row r="293" spans="9:16" x14ac:dyDescent="0.2">
      <c r="I293" s="65"/>
      <c r="M293" s="65"/>
      <c r="N293" s="65"/>
      <c r="O293" s="65"/>
      <c r="P293" s="65"/>
    </row>
    <row r="294" spans="9:16" x14ac:dyDescent="0.2">
      <c r="I294" s="65"/>
      <c r="M294" s="65"/>
      <c r="N294" s="65"/>
      <c r="O294" s="65"/>
      <c r="P294" s="65"/>
    </row>
    <row r="295" spans="9:16" x14ac:dyDescent="0.2">
      <c r="I295" s="65"/>
      <c r="M295" s="65"/>
      <c r="N295" s="65"/>
      <c r="O295" s="65"/>
      <c r="P295" s="65"/>
    </row>
    <row r="296" spans="9:16" x14ac:dyDescent="0.2">
      <c r="I296" s="65"/>
      <c r="M296" s="65"/>
      <c r="N296" s="65"/>
      <c r="O296" s="65"/>
      <c r="P296" s="65"/>
    </row>
    <row r="297" spans="9:16" x14ac:dyDescent="0.2">
      <c r="I297" s="65"/>
      <c r="M297" s="65"/>
      <c r="N297" s="65"/>
      <c r="O297" s="65"/>
      <c r="P297" s="65"/>
    </row>
    <row r="298" spans="9:16" x14ac:dyDescent="0.2">
      <c r="I298" s="65"/>
      <c r="M298" s="65"/>
      <c r="N298" s="65"/>
      <c r="O298" s="65"/>
      <c r="P298" s="65"/>
    </row>
    <row r="299" spans="9:16" x14ac:dyDescent="0.2">
      <c r="I299" s="65"/>
      <c r="M299" s="65"/>
      <c r="N299" s="65"/>
      <c r="O299" s="65"/>
      <c r="P299" s="65"/>
    </row>
    <row r="300" spans="9:16" x14ac:dyDescent="0.2">
      <c r="I300" s="65"/>
      <c r="M300" s="65"/>
      <c r="N300" s="65"/>
      <c r="O300" s="65"/>
      <c r="P300" s="65"/>
    </row>
    <row r="301" spans="9:16" x14ac:dyDescent="0.2">
      <c r="I301" s="65"/>
      <c r="M301" s="65"/>
      <c r="N301" s="65"/>
      <c r="O301" s="65"/>
      <c r="P301" s="65"/>
    </row>
    <row r="302" spans="9:16" x14ac:dyDescent="0.2">
      <c r="I302" s="65"/>
      <c r="M302" s="65"/>
      <c r="N302" s="65"/>
      <c r="O302" s="65"/>
      <c r="P302" s="65"/>
    </row>
    <row r="303" spans="9:16" x14ac:dyDescent="0.2">
      <c r="I303" s="65"/>
      <c r="M303" s="65"/>
      <c r="N303" s="65"/>
      <c r="O303" s="65"/>
      <c r="P303" s="65"/>
    </row>
    <row r="304" spans="9:16" x14ac:dyDescent="0.2">
      <c r="I304" s="65"/>
      <c r="M304" s="65"/>
      <c r="N304" s="65"/>
      <c r="O304" s="65"/>
      <c r="P304" s="65"/>
    </row>
    <row r="305" spans="9:16" x14ac:dyDescent="0.2">
      <c r="I305" s="65"/>
      <c r="M305" s="65"/>
      <c r="N305" s="65"/>
      <c r="O305" s="65"/>
      <c r="P305" s="65"/>
    </row>
    <row r="306" spans="9:16" x14ac:dyDescent="0.2">
      <c r="I306" s="65"/>
      <c r="M306" s="65"/>
      <c r="N306" s="65"/>
      <c r="O306" s="65"/>
      <c r="P306" s="65"/>
    </row>
    <row r="307" spans="9:16" x14ac:dyDescent="0.2">
      <c r="I307" s="65"/>
      <c r="M307" s="65"/>
      <c r="N307" s="65"/>
      <c r="O307" s="65"/>
      <c r="P307" s="65"/>
    </row>
    <row r="308" spans="9:16" x14ac:dyDescent="0.2">
      <c r="I308" s="65"/>
      <c r="M308" s="65"/>
      <c r="N308" s="65"/>
      <c r="O308" s="65"/>
      <c r="P308" s="65"/>
    </row>
    <row r="309" spans="9:16" x14ac:dyDescent="0.2">
      <c r="I309" s="65"/>
      <c r="M309" s="65"/>
      <c r="N309" s="65"/>
      <c r="O309" s="65"/>
      <c r="P309" s="65"/>
    </row>
    <row r="310" spans="9:16" x14ac:dyDescent="0.2">
      <c r="I310" s="65"/>
      <c r="M310" s="65"/>
      <c r="N310" s="65"/>
      <c r="O310" s="65"/>
      <c r="P310" s="65"/>
    </row>
    <row r="311" spans="9:16" x14ac:dyDescent="0.2">
      <c r="I311" s="65"/>
      <c r="M311" s="65"/>
      <c r="N311" s="65"/>
      <c r="O311" s="65"/>
      <c r="P311" s="65"/>
    </row>
    <row r="312" spans="9:16" x14ac:dyDescent="0.2">
      <c r="I312" s="65"/>
      <c r="M312" s="65"/>
      <c r="N312" s="65"/>
      <c r="O312" s="65"/>
      <c r="P312" s="65"/>
    </row>
    <row r="313" spans="9:16" x14ac:dyDescent="0.2">
      <c r="I313" s="65"/>
      <c r="M313" s="65"/>
      <c r="N313" s="65"/>
      <c r="O313" s="65"/>
      <c r="P313" s="65"/>
    </row>
    <row r="314" spans="9:16" x14ac:dyDescent="0.2">
      <c r="I314" s="65"/>
      <c r="M314" s="65"/>
      <c r="N314" s="65"/>
      <c r="O314" s="65"/>
      <c r="P314" s="65"/>
    </row>
    <row r="315" spans="9:16" x14ac:dyDescent="0.2">
      <c r="I315" s="65"/>
      <c r="M315" s="65"/>
      <c r="N315" s="65"/>
      <c r="O315" s="65"/>
      <c r="P315" s="65"/>
    </row>
    <row r="316" spans="9:16" x14ac:dyDescent="0.2">
      <c r="I316" s="65"/>
      <c r="M316" s="65"/>
      <c r="N316" s="65"/>
      <c r="O316" s="65"/>
      <c r="P316" s="65"/>
    </row>
    <row r="317" spans="9:16" x14ac:dyDescent="0.2">
      <c r="I317" s="65"/>
      <c r="M317" s="65"/>
      <c r="N317" s="65"/>
      <c r="O317" s="65"/>
      <c r="P317" s="65"/>
    </row>
    <row r="318" spans="9:16" x14ac:dyDescent="0.2">
      <c r="I318" s="65"/>
      <c r="M318" s="65"/>
      <c r="N318" s="65"/>
      <c r="O318" s="65"/>
      <c r="P318" s="65"/>
    </row>
    <row r="319" spans="9:16" x14ac:dyDescent="0.2">
      <c r="I319" s="65"/>
      <c r="M319" s="65"/>
      <c r="N319" s="65"/>
      <c r="O319" s="65"/>
      <c r="P319" s="65"/>
    </row>
    <row r="320" spans="9:16" x14ac:dyDescent="0.2">
      <c r="I320" s="65"/>
      <c r="M320" s="65"/>
      <c r="N320" s="65"/>
      <c r="O320" s="65"/>
      <c r="P320" s="65"/>
    </row>
    <row r="321" spans="9:16" x14ac:dyDescent="0.2">
      <c r="I321" s="65"/>
      <c r="M321" s="65"/>
      <c r="N321" s="65"/>
      <c r="O321" s="65"/>
      <c r="P321" s="65"/>
    </row>
    <row r="322" spans="9:16" x14ac:dyDescent="0.2">
      <c r="I322" s="65"/>
      <c r="M322" s="65"/>
      <c r="N322" s="65"/>
      <c r="O322" s="65"/>
      <c r="P322" s="65"/>
    </row>
    <row r="323" spans="9:16" x14ac:dyDescent="0.2">
      <c r="I323" s="65"/>
      <c r="M323" s="65"/>
      <c r="N323" s="65"/>
      <c r="O323" s="65"/>
      <c r="P323" s="65"/>
    </row>
    <row r="324" spans="9:16" x14ac:dyDescent="0.2">
      <c r="I324" s="65"/>
      <c r="M324" s="65"/>
      <c r="N324" s="65"/>
      <c r="O324" s="65"/>
      <c r="P324" s="65"/>
    </row>
    <row r="325" spans="9:16" x14ac:dyDescent="0.2">
      <c r="I325" s="65"/>
      <c r="M325" s="65"/>
      <c r="N325" s="65"/>
      <c r="O325" s="65"/>
      <c r="P325" s="65"/>
    </row>
    <row r="326" spans="9:16" x14ac:dyDescent="0.2">
      <c r="I326" s="65"/>
      <c r="M326" s="65"/>
      <c r="N326" s="65"/>
      <c r="O326" s="65"/>
      <c r="P326" s="65"/>
    </row>
    <row r="327" spans="9:16" x14ac:dyDescent="0.2">
      <c r="I327" s="65"/>
      <c r="M327" s="65"/>
      <c r="N327" s="65"/>
      <c r="O327" s="65"/>
      <c r="P327" s="65"/>
    </row>
    <row r="328" spans="9:16" x14ac:dyDescent="0.2">
      <c r="I328" s="65"/>
      <c r="M328" s="65"/>
      <c r="N328" s="65"/>
      <c r="O328" s="65"/>
      <c r="P328" s="65"/>
    </row>
    <row r="329" spans="9:16" x14ac:dyDescent="0.2">
      <c r="I329" s="65"/>
      <c r="M329" s="65"/>
      <c r="N329" s="65"/>
      <c r="O329" s="65"/>
      <c r="P329" s="65"/>
    </row>
    <row r="330" spans="9:16" x14ac:dyDescent="0.2">
      <c r="I330" s="65"/>
      <c r="M330" s="65"/>
      <c r="N330" s="65"/>
      <c r="O330" s="65"/>
      <c r="P330" s="65"/>
    </row>
    <row r="331" spans="9:16" x14ac:dyDescent="0.2">
      <c r="I331" s="65"/>
      <c r="M331" s="65"/>
      <c r="N331" s="65"/>
      <c r="O331" s="65"/>
      <c r="P331" s="65"/>
    </row>
    <row r="332" spans="9:16" x14ac:dyDescent="0.2">
      <c r="I332" s="65"/>
      <c r="M332" s="65"/>
      <c r="N332" s="65"/>
      <c r="O332" s="65"/>
      <c r="P332" s="65"/>
    </row>
    <row r="333" spans="9:16" x14ac:dyDescent="0.2">
      <c r="I333" s="65"/>
      <c r="M333" s="65"/>
      <c r="N333" s="65"/>
      <c r="O333" s="65"/>
      <c r="P333" s="65"/>
    </row>
    <row r="334" spans="9:16" x14ac:dyDescent="0.2">
      <c r="I334" s="65"/>
      <c r="M334" s="65"/>
      <c r="N334" s="65"/>
      <c r="O334" s="65"/>
      <c r="P334" s="65"/>
    </row>
    <row r="335" spans="9:16" x14ac:dyDescent="0.2">
      <c r="I335" s="65"/>
      <c r="M335" s="65"/>
      <c r="N335" s="65"/>
      <c r="O335" s="65"/>
      <c r="P335" s="65"/>
    </row>
    <row r="336" spans="9:16" x14ac:dyDescent="0.2">
      <c r="I336" s="65"/>
      <c r="M336" s="65"/>
      <c r="N336" s="65"/>
      <c r="O336" s="65"/>
      <c r="P336" s="65"/>
    </row>
    <row r="337" spans="9:16" x14ac:dyDescent="0.2">
      <c r="I337" s="65"/>
      <c r="M337" s="65"/>
      <c r="N337" s="65"/>
      <c r="O337" s="65"/>
      <c r="P337" s="65"/>
    </row>
    <row r="338" spans="9:16" x14ac:dyDescent="0.2">
      <c r="I338" s="65"/>
      <c r="M338" s="65"/>
      <c r="N338" s="65"/>
      <c r="O338" s="65"/>
      <c r="P338" s="65"/>
    </row>
    <row r="339" spans="9:16" x14ac:dyDescent="0.2">
      <c r="I339" s="65"/>
      <c r="M339" s="65"/>
      <c r="N339" s="65"/>
      <c r="O339" s="65"/>
      <c r="P339" s="65"/>
    </row>
    <row r="340" spans="9:16" x14ac:dyDescent="0.2">
      <c r="I340" s="65"/>
      <c r="M340" s="65"/>
      <c r="N340" s="65"/>
      <c r="O340" s="65"/>
      <c r="P340" s="65"/>
    </row>
    <row r="341" spans="9:16" x14ac:dyDescent="0.2">
      <c r="I341" s="65"/>
      <c r="M341" s="65"/>
      <c r="N341" s="65"/>
      <c r="O341" s="65"/>
      <c r="P341" s="65"/>
    </row>
    <row r="342" spans="9:16" x14ac:dyDescent="0.2">
      <c r="I342" s="65"/>
      <c r="M342" s="65"/>
      <c r="N342" s="65"/>
      <c r="O342" s="65"/>
      <c r="P342" s="65"/>
    </row>
    <row r="343" spans="9:16" x14ac:dyDescent="0.2">
      <c r="I343" s="65"/>
      <c r="M343" s="65"/>
      <c r="N343" s="65"/>
      <c r="O343" s="65"/>
      <c r="P343" s="65"/>
    </row>
    <row r="344" spans="9:16" x14ac:dyDescent="0.2">
      <c r="I344" s="65"/>
      <c r="M344" s="65"/>
      <c r="N344" s="65"/>
      <c r="O344" s="65"/>
      <c r="P344" s="65"/>
    </row>
    <row r="345" spans="9:16" x14ac:dyDescent="0.2">
      <c r="I345" s="65"/>
      <c r="M345" s="65"/>
      <c r="N345" s="65"/>
      <c r="O345" s="65"/>
      <c r="P345" s="65"/>
    </row>
    <row r="346" spans="9:16" x14ac:dyDescent="0.2">
      <c r="I346" s="65"/>
      <c r="M346" s="65"/>
      <c r="N346" s="65"/>
      <c r="O346" s="65"/>
      <c r="P346" s="65"/>
    </row>
    <row r="347" spans="9:16" x14ac:dyDescent="0.2">
      <c r="I347" s="65"/>
      <c r="M347" s="65"/>
      <c r="N347" s="65"/>
      <c r="O347" s="65"/>
      <c r="P347" s="65"/>
    </row>
    <row r="348" spans="9:16" x14ac:dyDescent="0.2">
      <c r="I348" s="65"/>
      <c r="M348" s="65"/>
      <c r="N348" s="65"/>
      <c r="O348" s="65"/>
      <c r="P348" s="65"/>
    </row>
    <row r="349" spans="9:16" x14ac:dyDescent="0.2">
      <c r="I349" s="65"/>
      <c r="M349" s="65"/>
      <c r="N349" s="65"/>
      <c r="O349" s="65"/>
      <c r="P349" s="65"/>
    </row>
    <row r="350" spans="9:16" x14ac:dyDescent="0.2">
      <c r="I350" s="65"/>
      <c r="M350" s="65"/>
      <c r="N350" s="65"/>
      <c r="O350" s="65"/>
      <c r="P350" s="65"/>
    </row>
    <row r="351" spans="9:16" x14ac:dyDescent="0.2">
      <c r="I351" s="65"/>
      <c r="M351" s="65"/>
      <c r="N351" s="65"/>
      <c r="O351" s="65"/>
      <c r="P351" s="65"/>
    </row>
    <row r="352" spans="9:16" x14ac:dyDescent="0.2">
      <c r="I352" s="65"/>
      <c r="M352" s="65"/>
      <c r="N352" s="65"/>
      <c r="O352" s="65"/>
      <c r="P352" s="65"/>
    </row>
    <row r="353" spans="9:16" x14ac:dyDescent="0.2">
      <c r="I353" s="65"/>
      <c r="M353" s="65"/>
      <c r="N353" s="65"/>
      <c r="O353" s="65"/>
      <c r="P353" s="65"/>
    </row>
    <row r="354" spans="9:16" x14ac:dyDescent="0.2">
      <c r="I354" s="65"/>
      <c r="M354" s="65"/>
      <c r="N354" s="65"/>
      <c r="O354" s="65"/>
      <c r="P354" s="65"/>
    </row>
    <row r="355" spans="9:16" x14ac:dyDescent="0.2">
      <c r="I355" s="65"/>
      <c r="M355" s="65"/>
      <c r="N355" s="65"/>
      <c r="O355" s="65"/>
      <c r="P355" s="65"/>
    </row>
    <row r="356" spans="9:16" x14ac:dyDescent="0.2">
      <c r="I356" s="65"/>
      <c r="M356" s="65"/>
      <c r="N356" s="65"/>
      <c r="O356" s="65"/>
      <c r="P356" s="65"/>
    </row>
    <row r="357" spans="9:16" x14ac:dyDescent="0.2">
      <c r="I357" s="65"/>
      <c r="M357" s="65"/>
      <c r="N357" s="65"/>
      <c r="O357" s="65"/>
      <c r="P357" s="65"/>
    </row>
    <row r="358" spans="9:16" x14ac:dyDescent="0.2">
      <c r="I358" s="65"/>
      <c r="M358" s="65"/>
      <c r="N358" s="65"/>
      <c r="O358" s="65"/>
      <c r="P358" s="65"/>
    </row>
    <row r="359" spans="9:16" x14ac:dyDescent="0.2">
      <c r="I359" s="65"/>
      <c r="M359" s="65"/>
      <c r="N359" s="65"/>
      <c r="O359" s="65"/>
      <c r="P359" s="65"/>
    </row>
    <row r="360" spans="9:16" x14ac:dyDescent="0.2">
      <c r="I360" s="65"/>
      <c r="M360" s="65"/>
      <c r="N360" s="65"/>
      <c r="O360" s="65"/>
      <c r="P360" s="65"/>
    </row>
    <row r="361" spans="9:16" x14ac:dyDescent="0.2">
      <c r="I361" s="65"/>
      <c r="M361" s="65"/>
      <c r="N361" s="65"/>
      <c r="O361" s="65"/>
      <c r="P361" s="65"/>
    </row>
    <row r="362" spans="9:16" x14ac:dyDescent="0.2">
      <c r="I362" s="65"/>
      <c r="M362" s="65"/>
      <c r="N362" s="65"/>
      <c r="O362" s="65"/>
      <c r="P362" s="65"/>
    </row>
    <row r="363" spans="9:16" x14ac:dyDescent="0.2">
      <c r="I363" s="65"/>
      <c r="M363" s="65"/>
      <c r="N363" s="65"/>
      <c r="O363" s="65"/>
      <c r="P363" s="65"/>
    </row>
    <row r="364" spans="9:16" x14ac:dyDescent="0.2">
      <c r="I364" s="65"/>
      <c r="M364" s="65"/>
      <c r="N364" s="65"/>
      <c r="O364" s="65"/>
      <c r="P364" s="65"/>
    </row>
    <row r="365" spans="9:16" x14ac:dyDescent="0.2">
      <c r="I365" s="65"/>
      <c r="M365" s="65"/>
      <c r="N365" s="65"/>
      <c r="O365" s="65"/>
      <c r="P365" s="65"/>
    </row>
    <row r="366" spans="9:16" x14ac:dyDescent="0.2">
      <c r="I366" s="65"/>
      <c r="M366" s="65"/>
      <c r="N366" s="65"/>
      <c r="O366" s="65"/>
      <c r="P366" s="65"/>
    </row>
    <row r="367" spans="9:16" x14ac:dyDescent="0.2">
      <c r="I367" s="65"/>
      <c r="M367" s="65"/>
      <c r="N367" s="65"/>
      <c r="O367" s="65"/>
      <c r="P367" s="65"/>
    </row>
    <row r="368" spans="9:16" x14ac:dyDescent="0.2">
      <c r="I368" s="65"/>
      <c r="M368" s="65"/>
      <c r="N368" s="65"/>
      <c r="O368" s="65"/>
      <c r="P368" s="65"/>
    </row>
    <row r="369" spans="9:16" x14ac:dyDescent="0.2">
      <c r="I369" s="65"/>
      <c r="M369" s="65"/>
      <c r="N369" s="65"/>
      <c r="O369" s="65"/>
      <c r="P369" s="65"/>
    </row>
    <row r="370" spans="9:16" x14ac:dyDescent="0.2">
      <c r="I370" s="65"/>
      <c r="M370" s="65"/>
      <c r="N370" s="65"/>
      <c r="O370" s="65"/>
      <c r="P370" s="65"/>
    </row>
    <row r="371" spans="9:16" x14ac:dyDescent="0.2">
      <c r="I371" s="65"/>
      <c r="M371" s="65"/>
      <c r="N371" s="65"/>
      <c r="O371" s="65"/>
      <c r="P371" s="65"/>
    </row>
    <row r="372" spans="9:16" x14ac:dyDescent="0.2">
      <c r="I372" s="65"/>
      <c r="M372" s="65"/>
      <c r="N372" s="65"/>
      <c r="O372" s="65"/>
      <c r="P372" s="65"/>
    </row>
    <row r="373" spans="9:16" x14ac:dyDescent="0.2">
      <c r="I373" s="65"/>
      <c r="M373" s="65"/>
      <c r="N373" s="65"/>
      <c r="O373" s="65"/>
      <c r="P373" s="65"/>
    </row>
    <row r="374" spans="9:16" x14ac:dyDescent="0.2">
      <c r="I374" s="65"/>
      <c r="M374" s="65"/>
      <c r="N374" s="65"/>
      <c r="O374" s="65"/>
      <c r="P374" s="65"/>
    </row>
    <row r="375" spans="9:16" x14ac:dyDescent="0.2">
      <c r="I375" s="65"/>
      <c r="M375" s="65"/>
      <c r="N375" s="65"/>
      <c r="O375" s="65"/>
      <c r="P375" s="65"/>
    </row>
    <row r="376" spans="9:16" x14ac:dyDescent="0.2">
      <c r="I376" s="65"/>
      <c r="M376" s="65"/>
      <c r="N376" s="65"/>
      <c r="O376" s="65"/>
      <c r="P376" s="65"/>
    </row>
    <row r="377" spans="9:16" x14ac:dyDescent="0.2">
      <c r="I377" s="65"/>
      <c r="M377" s="65"/>
      <c r="N377" s="65"/>
      <c r="O377" s="65"/>
      <c r="P377" s="65"/>
    </row>
    <row r="378" spans="9:16" x14ac:dyDescent="0.2">
      <c r="I378" s="65"/>
      <c r="M378" s="65"/>
      <c r="N378" s="65"/>
      <c r="O378" s="65"/>
      <c r="P378" s="65"/>
    </row>
    <row r="379" spans="9:16" x14ac:dyDescent="0.2">
      <c r="I379" s="65"/>
      <c r="M379" s="65"/>
      <c r="N379" s="65"/>
      <c r="O379" s="65"/>
      <c r="P379" s="65"/>
    </row>
    <row r="380" spans="9:16" x14ac:dyDescent="0.2">
      <c r="I380" s="65"/>
      <c r="M380" s="65"/>
      <c r="N380" s="65"/>
      <c r="O380" s="65"/>
      <c r="P380" s="65"/>
    </row>
    <row r="381" spans="9:16" x14ac:dyDescent="0.2">
      <c r="I381" s="65"/>
      <c r="M381" s="65"/>
      <c r="N381" s="65"/>
      <c r="O381" s="65"/>
      <c r="P381" s="65"/>
    </row>
    <row r="382" spans="9:16" x14ac:dyDescent="0.2">
      <c r="I382" s="65"/>
      <c r="M382" s="65"/>
      <c r="N382" s="65"/>
      <c r="O382" s="65"/>
      <c r="P382" s="65"/>
    </row>
    <row r="383" spans="9:16" x14ac:dyDescent="0.2">
      <c r="I383" s="65"/>
      <c r="M383" s="65"/>
      <c r="N383" s="65"/>
      <c r="O383" s="65"/>
      <c r="P383" s="65"/>
    </row>
    <row r="384" spans="9:16" x14ac:dyDescent="0.2">
      <c r="I384" s="65"/>
      <c r="M384" s="65"/>
      <c r="N384" s="65"/>
      <c r="O384" s="65"/>
      <c r="P384" s="65"/>
    </row>
    <row r="385" spans="9:16" x14ac:dyDescent="0.2">
      <c r="I385" s="65"/>
      <c r="M385" s="65"/>
      <c r="N385" s="65"/>
      <c r="O385" s="65"/>
      <c r="P385" s="65"/>
    </row>
    <row r="386" spans="9:16" x14ac:dyDescent="0.2">
      <c r="M386" s="65"/>
      <c r="N386" s="65"/>
      <c r="O386" s="65"/>
      <c r="P386" s="65"/>
    </row>
    <row r="387" spans="9:16" x14ac:dyDescent="0.2">
      <c r="M387" s="65"/>
      <c r="N387" s="65"/>
      <c r="O387" s="65"/>
      <c r="P387" s="65"/>
    </row>
    <row r="388" spans="9:16" x14ac:dyDescent="0.2">
      <c r="M388" s="65"/>
      <c r="N388" s="65"/>
      <c r="O388" s="65"/>
      <c r="P388" s="65"/>
    </row>
    <row r="389" spans="9:16" x14ac:dyDescent="0.2">
      <c r="M389" s="65"/>
      <c r="N389" s="65"/>
      <c r="O389" s="65"/>
      <c r="P389" s="65"/>
    </row>
    <row r="390" spans="9:16" x14ac:dyDescent="0.2">
      <c r="M390" s="65"/>
      <c r="N390" s="65"/>
      <c r="O390" s="65"/>
      <c r="P390" s="65"/>
    </row>
    <row r="391" spans="9:16" x14ac:dyDescent="0.2">
      <c r="M391" s="65"/>
      <c r="N391" s="65"/>
      <c r="O391" s="65"/>
      <c r="P391" s="65"/>
    </row>
    <row r="392" spans="9:16" x14ac:dyDescent="0.2">
      <c r="M392" s="65"/>
      <c r="N392" s="65"/>
      <c r="O392" s="65"/>
      <c r="P392" s="65"/>
    </row>
    <row r="393" spans="9:16" x14ac:dyDescent="0.2">
      <c r="M393" s="65"/>
      <c r="N393" s="65"/>
      <c r="O393" s="65"/>
      <c r="P393" s="65"/>
    </row>
    <row r="394" spans="9:16" x14ac:dyDescent="0.2">
      <c r="M394" s="65"/>
      <c r="N394" s="65"/>
      <c r="O394" s="65"/>
      <c r="P394" s="65"/>
    </row>
    <row r="395" spans="9:16" x14ac:dyDescent="0.2">
      <c r="M395" s="65"/>
      <c r="N395" s="65"/>
      <c r="O395" s="65"/>
      <c r="P395" s="65"/>
    </row>
    <row r="396" spans="9:16" x14ac:dyDescent="0.2">
      <c r="M396" s="65"/>
      <c r="N396" s="65"/>
      <c r="O396" s="65"/>
      <c r="P396" s="65"/>
    </row>
    <row r="397" spans="9:16" x14ac:dyDescent="0.2">
      <c r="M397" s="65"/>
      <c r="N397" s="65"/>
      <c r="O397" s="65"/>
      <c r="P397" s="65"/>
    </row>
    <row r="398" spans="9:16" x14ac:dyDescent="0.2">
      <c r="M398" s="65"/>
      <c r="N398" s="65"/>
      <c r="O398" s="65"/>
      <c r="P398" s="65"/>
    </row>
    <row r="399" spans="9:16" x14ac:dyDescent="0.2">
      <c r="M399" s="65"/>
      <c r="N399" s="65"/>
      <c r="O399" s="65"/>
      <c r="P399" s="65"/>
    </row>
    <row r="400" spans="9:16" x14ac:dyDescent="0.2">
      <c r="M400" s="65"/>
      <c r="N400" s="65"/>
      <c r="O400" s="65"/>
      <c r="P400" s="65"/>
    </row>
    <row r="401" spans="13:16" x14ac:dyDescent="0.2">
      <c r="M401" s="65"/>
      <c r="N401" s="65"/>
      <c r="O401" s="65"/>
      <c r="P401" s="65"/>
    </row>
    <row r="402" spans="13:16" x14ac:dyDescent="0.2">
      <c r="M402" s="65"/>
      <c r="N402" s="65"/>
      <c r="O402" s="65"/>
      <c r="P402" s="65"/>
    </row>
    <row r="403" spans="13:16" x14ac:dyDescent="0.2">
      <c r="M403" s="65"/>
      <c r="N403" s="65"/>
      <c r="O403" s="65"/>
      <c r="P403" s="65"/>
    </row>
    <row r="404" spans="13:16" x14ac:dyDescent="0.2">
      <c r="M404" s="65"/>
      <c r="N404" s="65"/>
      <c r="O404" s="65"/>
      <c r="P404" s="65"/>
    </row>
    <row r="405" spans="13:16" x14ac:dyDescent="0.2">
      <c r="M405" s="65"/>
      <c r="N405" s="65"/>
      <c r="O405" s="65"/>
      <c r="P405" s="65"/>
    </row>
    <row r="406" spans="13:16" x14ac:dyDescent="0.2">
      <c r="M406" s="65"/>
      <c r="N406" s="65"/>
      <c r="O406" s="65"/>
      <c r="P406" s="65"/>
    </row>
    <row r="407" spans="13:16" x14ac:dyDescent="0.2">
      <c r="M407" s="65"/>
      <c r="N407" s="65"/>
      <c r="O407" s="65"/>
      <c r="P407" s="65"/>
    </row>
    <row r="408" spans="13:16" x14ac:dyDescent="0.2">
      <c r="M408" s="65"/>
      <c r="N408" s="65"/>
      <c r="O408" s="65"/>
      <c r="P408" s="65"/>
    </row>
    <row r="409" spans="13:16" x14ac:dyDescent="0.2">
      <c r="M409" s="65"/>
      <c r="N409" s="65"/>
      <c r="O409" s="65"/>
      <c r="P409" s="65"/>
    </row>
    <row r="410" spans="13:16" x14ac:dyDescent="0.2">
      <c r="M410" s="65"/>
      <c r="N410" s="65"/>
      <c r="O410" s="65"/>
      <c r="P410" s="65"/>
    </row>
    <row r="411" spans="13:16" x14ac:dyDescent="0.2">
      <c r="M411" s="65"/>
      <c r="N411" s="65"/>
      <c r="O411" s="65"/>
      <c r="P411" s="65"/>
    </row>
    <row r="412" spans="13:16" x14ac:dyDescent="0.2">
      <c r="M412" s="65"/>
      <c r="N412" s="65"/>
      <c r="O412" s="65"/>
      <c r="P412" s="65"/>
    </row>
    <row r="413" spans="13:16" x14ac:dyDescent="0.2">
      <c r="M413" s="65"/>
      <c r="N413" s="65"/>
      <c r="O413" s="65"/>
      <c r="P413" s="65"/>
    </row>
    <row r="414" spans="13:16" x14ac:dyDescent="0.2">
      <c r="M414" s="65"/>
      <c r="N414" s="65"/>
      <c r="O414" s="65"/>
      <c r="P414" s="65"/>
    </row>
    <row r="415" spans="13:16" x14ac:dyDescent="0.2">
      <c r="M415" s="65"/>
      <c r="N415" s="65"/>
      <c r="O415" s="65"/>
      <c r="P415" s="65"/>
    </row>
  </sheetData>
  <sheetProtection formatRows="0" insertRows="0" deleteRows="0" sort="0" autoFilter="0"/>
  <autoFilter ref="A1:P15">
    <sortState ref="A3:P23">
      <sortCondition sortBy="cellColor" ref="L2:L23" dxfId="7"/>
    </sortState>
  </autoFilter>
  <phoneticPr fontId="1" type="noConversion"/>
  <conditionalFormatting sqref="L2:L15 G2:G15">
    <cfRule type="cellIs" dxfId="6" priority="15" stopIfTrue="1" operator="equal">
      <formula>"NIL"</formula>
    </cfRule>
    <cfRule type="cellIs" dxfId="5" priority="16" stopIfTrue="1" operator="equal">
      <formula>"NEGLIGIBLE"</formula>
    </cfRule>
    <cfRule type="cellIs" dxfId="4" priority="17" stopIfTrue="1" operator="equal">
      <formula>"CRITICAL"</formula>
    </cfRule>
    <cfRule type="cellIs" dxfId="3" priority="18" stopIfTrue="1" operator="equal">
      <formula>"LOW"</formula>
    </cfRule>
    <cfRule type="cellIs" dxfId="2" priority="19" stopIfTrue="1" operator="equal">
      <formula>"HIGH"</formula>
    </cfRule>
    <cfRule type="cellIs" dxfId="1" priority="20" stopIfTrue="1" operator="equal">
      <formula>"EXTREME"</formula>
    </cfRule>
    <cfRule type="cellIs" dxfId="0" priority="21" stopIfTrue="1" operator="equal">
      <formula>"MEDIUM"</formula>
    </cfRule>
  </conditionalFormatting>
  <dataValidations xWindow="892" yWindow="442" count="10">
    <dataValidation allowBlank="1" showInputMessage="1" showErrorMessage="1" prompt="The likelihood of the hazard causing an injury, illness or damage (refer to the Risk Matrix worksheet)" sqref="F1"/>
    <dataValidation allowBlank="1" showInputMessage="1" showErrorMessage="1" prompt="The consequence of the hazard causing an injury, illness or damage (refer to the Risk Matrix worksheet)" sqref="E1 J1"/>
    <dataValidation allowBlank="1" showInputMessage="1" showErrorMessage="1" prompt="The likelihood of the hazard causing an injury, illness or damage with implemented controls in place (refer to the Risk Matrix worksheet)" sqref="K1"/>
    <dataValidation type="list" allowBlank="1" showInputMessage="1" showErrorMessage="1" sqref="B15 B2:B13">
      <formula1>Hazard</formula1>
    </dataValidation>
    <dataValidation allowBlank="1" showInputMessage="1" showErrorMessage="1" prompt="The level of risk assigned to the hazard prior to the application of any controls" sqref="G1:G15"/>
    <dataValidation allowBlank="1" showInputMessage="1" showErrorMessage="1" prompt="The level of risk assigned to the hazard after controls have been selected and implemented" sqref="L1:L15"/>
    <dataValidation type="list" allowBlank="1" showInputMessage="1" showErrorMessage="1" prompt="The consequence of the hazard causing an injury, illness or damage (refer to the Risk Matrix worksheet)" sqref="E2:E15 J2:J15">
      <formula1>RA_Cons</formula1>
    </dataValidation>
    <dataValidation type="list" allowBlank="1" showInputMessage="1" showErrorMessage="1" prompt="The likelihood of the hazard causing an injury, illness or damage (refer to the Risk Matrix worksheet)" sqref="F2:F15">
      <formula1>RA_Likelihood</formula1>
    </dataValidation>
    <dataValidation type="list" allowBlank="1" showInputMessage="1" showErrorMessage="1" prompt="The likelihood of the hazard causing an injury, illness or damage with implemented controls in place (refer to the Risk Matrix worksheet)" sqref="K2:K15">
      <formula1>RA_Likelihood</formula1>
    </dataValidation>
    <dataValidation allowBlank="1" showInputMessage="1" showErrorMessage="1" prompt="Risk controls recommended for workplaces to control the identified hazard" sqref="I2:I15 H1:H1048576"/>
  </dataValidations>
  <printOptions horizontalCentered="1"/>
  <pageMargins left="0.74803149606299213" right="0.74803149606299213" top="1.5748031496062993" bottom="0.78740157480314965" header="0.70866141732283472" footer="0.51181102362204722"/>
  <pageSetup paperSize="8" scale="69" fitToHeight="8" orientation="landscape" r:id="rId1"/>
  <headerFooter>
    <oddFooter>&amp;CTHIS DOCUMENT IS UNCONTROLLED WHEN PRINTED&amp;R&amp;P of &amp;N</oddFooter>
  </headerFooter>
  <rowBreaks count="2" manualBreakCount="2">
    <brk id="15" max="16383" man="1"/>
    <brk id="1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39"/>
  <sheetViews>
    <sheetView showGridLines="0" zoomScaleSheetLayoutView="100" workbookViewId="0">
      <selection activeCell="A13" sqref="A13"/>
    </sheetView>
  </sheetViews>
  <sheetFormatPr defaultColWidth="8.85546875" defaultRowHeight="12.75" x14ac:dyDescent="0.2"/>
  <cols>
    <col min="1" max="1" width="21.140625" customWidth="1"/>
    <col min="2" max="6" width="17.140625" customWidth="1"/>
  </cols>
  <sheetData>
    <row r="1" spans="1:6" ht="20.25" customHeight="1" x14ac:dyDescent="0.2">
      <c r="A1" s="126" t="s">
        <v>142</v>
      </c>
      <c r="B1" s="127"/>
      <c r="C1" s="127"/>
      <c r="D1" s="127"/>
      <c r="E1" s="127"/>
      <c r="F1" s="127"/>
    </row>
    <row r="2" spans="1:6" x14ac:dyDescent="0.2">
      <c r="A2" s="44"/>
    </row>
    <row r="3" spans="1:6" ht="18.75" customHeight="1" thickBot="1" x14ac:dyDescent="0.25">
      <c r="A3" s="45" t="s">
        <v>95</v>
      </c>
    </row>
    <row r="4" spans="1:6" x14ac:dyDescent="0.2">
      <c r="A4" s="56" t="s">
        <v>126</v>
      </c>
      <c r="B4" s="57" t="s">
        <v>127</v>
      </c>
      <c r="C4" s="135" t="s">
        <v>128</v>
      </c>
      <c r="D4" s="136"/>
      <c r="E4" s="136"/>
      <c r="F4" s="137"/>
    </row>
    <row r="5" spans="1:6" x14ac:dyDescent="0.2">
      <c r="A5" s="52" t="s">
        <v>98</v>
      </c>
      <c r="B5" s="48" t="s">
        <v>130</v>
      </c>
      <c r="C5" s="109" t="s">
        <v>129</v>
      </c>
      <c r="D5" s="128"/>
      <c r="E5" s="128"/>
      <c r="F5" s="129"/>
    </row>
    <row r="6" spans="1:6" x14ac:dyDescent="0.2">
      <c r="A6" s="52" t="s">
        <v>64</v>
      </c>
      <c r="B6" s="48" t="s">
        <v>131</v>
      </c>
      <c r="C6" s="109" t="s">
        <v>132</v>
      </c>
      <c r="D6" s="128"/>
      <c r="E6" s="128"/>
      <c r="F6" s="129"/>
    </row>
    <row r="7" spans="1:6" x14ac:dyDescent="0.2">
      <c r="A7" s="52" t="s">
        <v>63</v>
      </c>
      <c r="B7" s="48" t="s">
        <v>133</v>
      </c>
      <c r="C7" s="109" t="s">
        <v>46</v>
      </c>
      <c r="D7" s="128"/>
      <c r="E7" s="128"/>
      <c r="F7" s="129"/>
    </row>
    <row r="8" spans="1:6" ht="15" customHeight="1" x14ac:dyDescent="0.2">
      <c r="A8" s="52" t="s">
        <v>65</v>
      </c>
      <c r="B8" s="48" t="s">
        <v>134</v>
      </c>
      <c r="C8" s="109" t="s">
        <v>135</v>
      </c>
      <c r="D8" s="128"/>
      <c r="E8" s="128"/>
      <c r="F8" s="129"/>
    </row>
    <row r="9" spans="1:6" ht="13.5" thickBot="1" x14ac:dyDescent="0.25">
      <c r="A9" s="53" t="s">
        <v>97</v>
      </c>
      <c r="B9" s="49" t="s">
        <v>136</v>
      </c>
      <c r="C9" s="112" t="s">
        <v>137</v>
      </c>
      <c r="D9" s="130"/>
      <c r="E9" s="130"/>
      <c r="F9" s="131"/>
    </row>
    <row r="10" spans="1:6" x14ac:dyDescent="0.2">
      <c r="A10" s="54"/>
      <c r="B10" s="58"/>
      <c r="C10" s="50"/>
      <c r="D10" s="51"/>
      <c r="E10" s="51"/>
      <c r="F10" s="51"/>
    </row>
    <row r="11" spans="1:6" ht="18" customHeight="1" thickBot="1" x14ac:dyDescent="0.25">
      <c r="A11" s="55" t="s">
        <v>94</v>
      </c>
      <c r="B11" s="59"/>
      <c r="C11" s="51"/>
      <c r="D11" s="51"/>
      <c r="E11" s="51"/>
      <c r="F11" s="51"/>
    </row>
    <row r="12" spans="1:6" x14ac:dyDescent="0.2">
      <c r="A12" s="56" t="s">
        <v>126</v>
      </c>
      <c r="B12" s="57" t="s">
        <v>127</v>
      </c>
      <c r="C12" s="132" t="s">
        <v>128</v>
      </c>
      <c r="D12" s="133"/>
      <c r="E12" s="133"/>
      <c r="F12" s="134"/>
    </row>
    <row r="13" spans="1:6" x14ac:dyDescent="0.2">
      <c r="A13" s="52" t="s">
        <v>96</v>
      </c>
      <c r="B13" s="48" t="s">
        <v>130</v>
      </c>
      <c r="C13" s="109" t="s">
        <v>138</v>
      </c>
      <c r="D13" s="110"/>
      <c r="E13" s="110"/>
      <c r="F13" s="111"/>
    </row>
    <row r="14" spans="1:6" x14ac:dyDescent="0.2">
      <c r="A14" s="52" t="s">
        <v>62</v>
      </c>
      <c r="B14" s="48" t="s">
        <v>131</v>
      </c>
      <c r="C14" s="109" t="s">
        <v>139</v>
      </c>
      <c r="D14" s="110"/>
      <c r="E14" s="110"/>
      <c r="F14" s="111"/>
    </row>
    <row r="15" spans="1:6" x14ac:dyDescent="0.2">
      <c r="A15" s="74" t="s">
        <v>61</v>
      </c>
      <c r="B15" s="48" t="s">
        <v>133</v>
      </c>
      <c r="C15" s="109" t="s">
        <v>140</v>
      </c>
      <c r="D15" s="110"/>
      <c r="E15" s="110"/>
      <c r="F15" s="111"/>
    </row>
    <row r="16" spans="1:6" x14ac:dyDescent="0.2">
      <c r="A16" s="52" t="s">
        <v>66</v>
      </c>
      <c r="B16" s="48" t="s">
        <v>134</v>
      </c>
      <c r="C16" s="109" t="s">
        <v>141</v>
      </c>
      <c r="D16" s="110"/>
      <c r="E16" s="110"/>
      <c r="F16" s="111"/>
    </row>
    <row r="17" spans="1:6" ht="13.5" thickBot="1" x14ac:dyDescent="0.25">
      <c r="A17" s="53" t="s">
        <v>103</v>
      </c>
      <c r="B17" s="49" t="s">
        <v>136</v>
      </c>
      <c r="C17" s="112" t="s">
        <v>99</v>
      </c>
      <c r="D17" s="113"/>
      <c r="E17" s="113"/>
      <c r="F17" s="114"/>
    </row>
    <row r="18" spans="1:6" x14ac:dyDescent="0.2">
      <c r="A18" s="42"/>
      <c r="B18" s="43"/>
      <c r="C18" s="43"/>
    </row>
    <row r="19" spans="1:6" ht="15.75" thickBot="1" x14ac:dyDescent="0.25">
      <c r="A19" s="55" t="s">
        <v>50</v>
      </c>
    </row>
    <row r="20" spans="1:6" ht="13.5" thickBot="1" x14ac:dyDescent="0.25">
      <c r="A20" s="75" t="s">
        <v>150</v>
      </c>
      <c r="B20" s="104" t="s">
        <v>94</v>
      </c>
      <c r="C20" s="105"/>
      <c r="D20" s="105"/>
      <c r="E20" s="105"/>
      <c r="F20" s="106"/>
    </row>
    <row r="21" spans="1:6" ht="13.5" thickBot="1" x14ac:dyDescent="0.25">
      <c r="A21" s="76" t="s">
        <v>95</v>
      </c>
      <c r="B21" s="1" t="s">
        <v>151</v>
      </c>
      <c r="C21" s="1" t="s">
        <v>62</v>
      </c>
      <c r="D21" s="1" t="s">
        <v>61</v>
      </c>
      <c r="E21" s="1" t="s">
        <v>103</v>
      </c>
      <c r="F21" s="1" t="s">
        <v>152</v>
      </c>
    </row>
    <row r="22" spans="1:6" ht="13.5" thickBot="1" x14ac:dyDescent="0.25">
      <c r="A22" s="2" t="s">
        <v>153</v>
      </c>
      <c r="B22" s="77" t="s">
        <v>18</v>
      </c>
      <c r="C22" s="78" t="s">
        <v>53</v>
      </c>
      <c r="D22" s="79" t="s">
        <v>88</v>
      </c>
      <c r="E22" s="80" t="s">
        <v>154</v>
      </c>
      <c r="F22" s="81" t="s">
        <v>19</v>
      </c>
    </row>
    <row r="23" spans="1:6" ht="13.5" thickBot="1" x14ac:dyDescent="0.25">
      <c r="A23" s="2" t="s">
        <v>155</v>
      </c>
      <c r="B23" s="82" t="s">
        <v>18</v>
      </c>
      <c r="C23" s="83" t="s">
        <v>53</v>
      </c>
      <c r="D23" s="84" t="s">
        <v>88</v>
      </c>
      <c r="E23" s="85" t="s">
        <v>88</v>
      </c>
      <c r="F23" s="86" t="s">
        <v>154</v>
      </c>
    </row>
    <row r="24" spans="1:6" ht="13.5" thickBot="1" x14ac:dyDescent="0.25">
      <c r="A24" s="2" t="s">
        <v>65</v>
      </c>
      <c r="B24" s="87" t="s">
        <v>156</v>
      </c>
      <c r="C24" s="88" t="s">
        <v>18</v>
      </c>
      <c r="D24" s="83" t="s">
        <v>53</v>
      </c>
      <c r="E24" s="85" t="s">
        <v>88</v>
      </c>
      <c r="F24" s="89" t="s">
        <v>88</v>
      </c>
    </row>
    <row r="25" spans="1:6" ht="13.5" thickBot="1" x14ac:dyDescent="0.25">
      <c r="A25" s="2" t="s">
        <v>157</v>
      </c>
      <c r="B25" s="87" t="s">
        <v>156</v>
      </c>
      <c r="C25" s="88" t="s">
        <v>18</v>
      </c>
      <c r="D25" s="88" t="s">
        <v>18</v>
      </c>
      <c r="E25" s="83" t="s">
        <v>53</v>
      </c>
      <c r="F25" s="90" t="s">
        <v>53</v>
      </c>
    </row>
    <row r="26" spans="1:6" ht="13.5" thickBot="1" x14ac:dyDescent="0.25">
      <c r="A26" s="2" t="s">
        <v>64</v>
      </c>
      <c r="B26" s="91" t="s">
        <v>158</v>
      </c>
      <c r="C26" s="92" t="s">
        <v>156</v>
      </c>
      <c r="D26" s="92" t="s">
        <v>156</v>
      </c>
      <c r="E26" s="93" t="s">
        <v>18</v>
      </c>
      <c r="F26" s="94" t="s">
        <v>18</v>
      </c>
    </row>
    <row r="27" spans="1:6" x14ac:dyDescent="0.2">
      <c r="A27" s="44"/>
    </row>
    <row r="28" spans="1:6" ht="16.5" thickBot="1" x14ac:dyDescent="0.25">
      <c r="A28" s="60" t="s">
        <v>143</v>
      </c>
    </row>
    <row r="29" spans="1:6" ht="38.25" customHeight="1" x14ac:dyDescent="0.2">
      <c r="A29" s="64" t="s">
        <v>109</v>
      </c>
      <c r="B29" s="107" t="s">
        <v>54</v>
      </c>
      <c r="C29" s="107"/>
      <c r="D29" s="107"/>
      <c r="E29" s="107"/>
      <c r="F29" s="108"/>
    </row>
    <row r="30" spans="1:6" ht="29.25" customHeight="1" x14ac:dyDescent="0.2">
      <c r="A30" s="46" t="s">
        <v>111</v>
      </c>
      <c r="B30" s="122" t="s">
        <v>47</v>
      </c>
      <c r="C30" s="122"/>
      <c r="D30" s="122"/>
      <c r="E30" s="122"/>
      <c r="F30" s="123"/>
    </row>
    <row r="31" spans="1:6" ht="39.75" customHeight="1" x14ac:dyDescent="0.2">
      <c r="A31" s="46" t="s">
        <v>55</v>
      </c>
      <c r="B31" s="122" t="s">
        <v>48</v>
      </c>
      <c r="C31" s="122"/>
      <c r="D31" s="122"/>
      <c r="E31" s="122"/>
      <c r="F31" s="123"/>
    </row>
    <row r="32" spans="1:6" ht="42" customHeight="1" thickBot="1" x14ac:dyDescent="0.25">
      <c r="A32" s="47" t="s">
        <v>114</v>
      </c>
      <c r="B32" s="124" t="s">
        <v>49</v>
      </c>
      <c r="C32" s="124"/>
      <c r="D32" s="124"/>
      <c r="E32" s="124"/>
      <c r="F32" s="125"/>
    </row>
    <row r="33" spans="1:6" x14ac:dyDescent="0.2">
      <c r="A33" s="44"/>
    </row>
    <row r="34" spans="1:6" ht="16.5" thickBot="1" x14ac:dyDescent="0.25">
      <c r="A34" s="60" t="s">
        <v>144</v>
      </c>
    </row>
    <row r="35" spans="1:6" ht="18" customHeight="1" x14ac:dyDescent="0.2">
      <c r="A35" s="61" t="s">
        <v>145</v>
      </c>
      <c r="B35" s="117" t="s">
        <v>52</v>
      </c>
      <c r="C35" s="118"/>
      <c r="D35" s="118"/>
      <c r="E35" s="118"/>
      <c r="F35" s="119"/>
    </row>
    <row r="36" spans="1:6" ht="28.5" customHeight="1" x14ac:dyDescent="0.2">
      <c r="A36" s="62" t="s">
        <v>146</v>
      </c>
      <c r="B36" s="120" t="s">
        <v>51</v>
      </c>
      <c r="C36" s="120"/>
      <c r="D36" s="120"/>
      <c r="E36" s="120"/>
      <c r="F36" s="121"/>
    </row>
    <row r="37" spans="1:6" ht="27.75" customHeight="1" x14ac:dyDescent="0.2">
      <c r="A37" s="62" t="s">
        <v>147</v>
      </c>
      <c r="B37" s="120" t="s">
        <v>148</v>
      </c>
      <c r="C37" s="120"/>
      <c r="D37" s="120"/>
      <c r="E37" s="120"/>
      <c r="F37" s="121"/>
    </row>
    <row r="38" spans="1:6" ht="54.75" customHeight="1" x14ac:dyDescent="0.2">
      <c r="A38" s="62" t="s">
        <v>149</v>
      </c>
      <c r="B38" s="120" t="s">
        <v>36</v>
      </c>
      <c r="C38" s="120"/>
      <c r="D38" s="120"/>
      <c r="E38" s="120"/>
      <c r="F38" s="121"/>
    </row>
    <row r="39" spans="1:6" ht="31.5" customHeight="1" thickBot="1" x14ac:dyDescent="0.25">
      <c r="A39" s="63" t="s">
        <v>45</v>
      </c>
      <c r="B39" s="115" t="s">
        <v>44</v>
      </c>
      <c r="C39" s="115"/>
      <c r="D39" s="115"/>
      <c r="E39" s="115"/>
      <c r="F39" s="116"/>
    </row>
  </sheetData>
  <mergeCells count="23">
    <mergeCell ref="A1:F1"/>
    <mergeCell ref="C8:F8"/>
    <mergeCell ref="C9:F9"/>
    <mergeCell ref="C12:F12"/>
    <mergeCell ref="C13:F13"/>
    <mergeCell ref="C4:F4"/>
    <mergeCell ref="C5:F5"/>
    <mergeCell ref="C6:F6"/>
    <mergeCell ref="C7:F7"/>
    <mergeCell ref="B39:F39"/>
    <mergeCell ref="B35:F35"/>
    <mergeCell ref="B36:F36"/>
    <mergeCell ref="B30:F30"/>
    <mergeCell ref="B31:F31"/>
    <mergeCell ref="B32:F32"/>
    <mergeCell ref="B37:F37"/>
    <mergeCell ref="B38:F38"/>
    <mergeCell ref="B20:F20"/>
    <mergeCell ref="B29:F29"/>
    <mergeCell ref="C14:F14"/>
    <mergeCell ref="C15:F15"/>
    <mergeCell ref="C16:F16"/>
    <mergeCell ref="C17:F17"/>
  </mergeCells>
  <phoneticPr fontId="1" type="noConversion"/>
  <pageMargins left="0.75" right="0.75" top="1" bottom="1" header="0.5" footer="0.5"/>
  <pageSetup paperSize="9" scale="82"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3:H45"/>
  <sheetViews>
    <sheetView zoomScaleSheetLayoutView="100" workbookViewId="0">
      <selection activeCell="B39" sqref="B39"/>
    </sheetView>
  </sheetViews>
  <sheetFormatPr defaultColWidth="8.85546875" defaultRowHeight="12.75" x14ac:dyDescent="0.2"/>
  <cols>
    <col min="1" max="1" width="23.140625" customWidth="1"/>
    <col min="2" max="2" width="13.85546875" customWidth="1"/>
    <col min="3" max="3" width="41" customWidth="1"/>
    <col min="4" max="6" width="13.85546875" customWidth="1"/>
  </cols>
  <sheetData>
    <row r="3" spans="1:6" ht="13.5" thickBot="1" x14ac:dyDescent="0.25"/>
    <row r="4" spans="1:6" ht="13.5" thickBot="1" x14ac:dyDescent="0.25">
      <c r="A4" s="75" t="s">
        <v>150</v>
      </c>
      <c r="B4" s="104" t="s">
        <v>94</v>
      </c>
      <c r="C4" s="105"/>
      <c r="D4" s="105"/>
      <c r="E4" s="105"/>
      <c r="F4" s="106"/>
    </row>
    <row r="5" spans="1:6" ht="13.5" thickBot="1" x14ac:dyDescent="0.25">
      <c r="A5" s="76" t="s">
        <v>95</v>
      </c>
      <c r="B5" s="1" t="s">
        <v>151</v>
      </c>
      <c r="C5" s="1" t="s">
        <v>62</v>
      </c>
      <c r="D5" s="1" t="s">
        <v>61</v>
      </c>
      <c r="E5" s="1" t="s">
        <v>103</v>
      </c>
      <c r="F5" s="1" t="s">
        <v>152</v>
      </c>
    </row>
    <row r="6" spans="1:6" ht="13.5" thickBot="1" x14ac:dyDescent="0.25">
      <c r="A6" s="2" t="s">
        <v>153</v>
      </c>
      <c r="B6" s="77" t="s">
        <v>18</v>
      </c>
      <c r="C6" s="78" t="s">
        <v>53</v>
      </c>
      <c r="D6" s="79" t="s">
        <v>88</v>
      </c>
      <c r="E6" s="80" t="s">
        <v>154</v>
      </c>
      <c r="F6" s="81" t="s">
        <v>19</v>
      </c>
    </row>
    <row r="7" spans="1:6" ht="13.5" thickBot="1" x14ac:dyDescent="0.25">
      <c r="A7" s="2" t="s">
        <v>155</v>
      </c>
      <c r="B7" s="82" t="s">
        <v>18</v>
      </c>
      <c r="C7" s="83" t="s">
        <v>53</v>
      </c>
      <c r="D7" s="84" t="s">
        <v>88</v>
      </c>
      <c r="E7" s="85" t="s">
        <v>88</v>
      </c>
      <c r="F7" s="86" t="s">
        <v>154</v>
      </c>
    </row>
    <row r="8" spans="1:6" ht="13.5" thickBot="1" x14ac:dyDescent="0.25">
      <c r="A8" s="2" t="s">
        <v>65</v>
      </c>
      <c r="B8" s="87" t="s">
        <v>156</v>
      </c>
      <c r="C8" s="88" t="s">
        <v>18</v>
      </c>
      <c r="D8" s="83" t="s">
        <v>53</v>
      </c>
      <c r="E8" s="85" t="s">
        <v>88</v>
      </c>
      <c r="F8" s="89" t="s">
        <v>88</v>
      </c>
    </row>
    <row r="9" spans="1:6" ht="13.5" thickBot="1" x14ac:dyDescent="0.25">
      <c r="A9" s="2" t="s">
        <v>157</v>
      </c>
      <c r="B9" s="87" t="s">
        <v>156</v>
      </c>
      <c r="C9" s="88" t="s">
        <v>18</v>
      </c>
      <c r="D9" s="88" t="s">
        <v>18</v>
      </c>
      <c r="E9" s="83" t="s">
        <v>53</v>
      </c>
      <c r="F9" s="90" t="s">
        <v>53</v>
      </c>
    </row>
    <row r="10" spans="1:6" ht="13.5" thickBot="1" x14ac:dyDescent="0.25">
      <c r="A10" s="2" t="s">
        <v>64</v>
      </c>
      <c r="B10" s="91" t="s">
        <v>158</v>
      </c>
      <c r="C10" s="92" t="s">
        <v>156</v>
      </c>
      <c r="D10" s="92" t="s">
        <v>156</v>
      </c>
      <c r="E10" s="93" t="s">
        <v>18</v>
      </c>
      <c r="F10" s="94" t="s">
        <v>18</v>
      </c>
    </row>
    <row r="12" spans="1:6" ht="13.5" thickBot="1" x14ac:dyDescent="0.25"/>
    <row r="13" spans="1:6" ht="31.5" customHeight="1" thickBot="1" x14ac:dyDescent="0.25">
      <c r="A13" s="3" t="s">
        <v>109</v>
      </c>
      <c r="B13" s="138" t="s">
        <v>110</v>
      </c>
      <c r="C13" s="138"/>
      <c r="D13" s="138"/>
      <c r="E13" s="138"/>
      <c r="F13" s="138"/>
    </row>
    <row r="14" spans="1:6" ht="45.75" customHeight="1" thickBot="1" x14ac:dyDescent="0.25">
      <c r="A14" s="4" t="s">
        <v>111</v>
      </c>
      <c r="B14" s="138" t="s">
        <v>112</v>
      </c>
      <c r="C14" s="138"/>
      <c r="D14" s="138"/>
      <c r="E14" s="138"/>
      <c r="F14" s="138"/>
    </row>
    <row r="15" spans="1:6" ht="47.25" customHeight="1" thickBot="1" x14ac:dyDescent="0.25">
      <c r="A15" s="4" t="s">
        <v>55</v>
      </c>
      <c r="B15" s="138" t="s">
        <v>113</v>
      </c>
      <c r="C15" s="138"/>
      <c r="D15" s="138"/>
      <c r="E15" s="138"/>
      <c r="F15" s="138"/>
    </row>
    <row r="16" spans="1:6" ht="44.25" customHeight="1" thickBot="1" x14ac:dyDescent="0.25">
      <c r="A16" s="4" t="s">
        <v>114</v>
      </c>
      <c r="B16" s="138" t="s">
        <v>75</v>
      </c>
      <c r="C16" s="138"/>
      <c r="D16" s="138"/>
      <c r="E16" s="138"/>
      <c r="F16" s="138"/>
    </row>
    <row r="17" spans="1:3" ht="13.5" thickBot="1" x14ac:dyDescent="0.25"/>
    <row r="18" spans="1:3" ht="30.75" thickBot="1" x14ac:dyDescent="0.25">
      <c r="A18" s="5" t="s">
        <v>71</v>
      </c>
      <c r="C18" s="11" t="s">
        <v>77</v>
      </c>
    </row>
    <row r="19" spans="1:3" ht="18" customHeight="1" x14ac:dyDescent="0.2">
      <c r="A19" s="8" t="s">
        <v>72</v>
      </c>
      <c r="C19" s="15" t="s">
        <v>86</v>
      </c>
    </row>
    <row r="20" spans="1:3" ht="14.25" x14ac:dyDescent="0.2">
      <c r="A20" s="6" t="s">
        <v>93</v>
      </c>
      <c r="C20" s="9" t="s">
        <v>122</v>
      </c>
    </row>
    <row r="21" spans="1:3" ht="15" thickBot="1" x14ac:dyDescent="0.25">
      <c r="A21" s="7" t="s">
        <v>73</v>
      </c>
      <c r="C21" s="16" t="s">
        <v>14</v>
      </c>
    </row>
    <row r="22" spans="1:3" ht="14.25" x14ac:dyDescent="0.2">
      <c r="A22" s="73"/>
      <c r="C22" s="9" t="s">
        <v>39</v>
      </c>
    </row>
    <row r="23" spans="1:3" x14ac:dyDescent="0.2">
      <c r="C23" s="9" t="s">
        <v>79</v>
      </c>
    </row>
    <row r="24" spans="1:3" x14ac:dyDescent="0.2">
      <c r="C24" s="9" t="s">
        <v>11</v>
      </c>
    </row>
    <row r="25" spans="1:3" x14ac:dyDescent="0.2">
      <c r="C25" s="9" t="s">
        <v>30</v>
      </c>
    </row>
    <row r="26" spans="1:3" x14ac:dyDescent="0.2">
      <c r="C26" s="16" t="s">
        <v>82</v>
      </c>
    </row>
    <row r="27" spans="1:3" x14ac:dyDescent="0.2">
      <c r="C27" s="9" t="s">
        <v>87</v>
      </c>
    </row>
    <row r="28" spans="1:3" x14ac:dyDescent="0.2">
      <c r="C28" s="9" t="s">
        <v>16</v>
      </c>
    </row>
    <row r="29" spans="1:3" x14ac:dyDescent="0.2">
      <c r="C29" s="18" t="s">
        <v>117</v>
      </c>
    </row>
    <row r="30" spans="1:3" x14ac:dyDescent="0.2">
      <c r="C30" s="9" t="s">
        <v>26</v>
      </c>
    </row>
    <row r="31" spans="1:3" x14ac:dyDescent="0.2">
      <c r="C31" s="9" t="s">
        <v>57</v>
      </c>
    </row>
    <row r="32" spans="1:3" x14ac:dyDescent="0.2">
      <c r="C32" s="9" t="s">
        <v>58</v>
      </c>
    </row>
    <row r="33" spans="3:8" x14ac:dyDescent="0.2">
      <c r="C33" s="9" t="s">
        <v>12</v>
      </c>
    </row>
    <row r="34" spans="3:8" x14ac:dyDescent="0.2">
      <c r="C34" s="9" t="s">
        <v>43</v>
      </c>
    </row>
    <row r="35" spans="3:8" x14ac:dyDescent="0.2">
      <c r="C35" s="9" t="s">
        <v>31</v>
      </c>
    </row>
    <row r="36" spans="3:8" x14ac:dyDescent="0.2">
      <c r="C36" s="9" t="s">
        <v>42</v>
      </c>
      <c r="H36" s="17"/>
    </row>
    <row r="37" spans="3:8" x14ac:dyDescent="0.2">
      <c r="C37" s="9" t="s">
        <v>76</v>
      </c>
    </row>
    <row r="38" spans="3:8" x14ac:dyDescent="0.2">
      <c r="C38" s="9" t="s">
        <v>56</v>
      </c>
    </row>
    <row r="39" spans="3:8" x14ac:dyDescent="0.2">
      <c r="C39" s="9" t="s">
        <v>89</v>
      </c>
    </row>
    <row r="40" spans="3:8" x14ac:dyDescent="0.2">
      <c r="C40" s="9" t="s">
        <v>121</v>
      </c>
    </row>
    <row r="41" spans="3:8" x14ac:dyDescent="0.2">
      <c r="C41" s="9" t="s">
        <v>80</v>
      </c>
    </row>
    <row r="42" spans="3:8" x14ac:dyDescent="0.2">
      <c r="C42" s="9" t="s">
        <v>41</v>
      </c>
    </row>
    <row r="43" spans="3:8" x14ac:dyDescent="0.2">
      <c r="C43" s="9" t="s">
        <v>78</v>
      </c>
    </row>
    <row r="44" spans="3:8" x14ac:dyDescent="0.2">
      <c r="C44" s="9" t="s">
        <v>40</v>
      </c>
    </row>
    <row r="45" spans="3:8" ht="13.5" thickBot="1" x14ac:dyDescent="0.25">
      <c r="C45" s="10" t="s">
        <v>29</v>
      </c>
    </row>
  </sheetData>
  <mergeCells count="5">
    <mergeCell ref="B14:F14"/>
    <mergeCell ref="B15:F15"/>
    <mergeCell ref="B16:F16"/>
    <mergeCell ref="B4:F4"/>
    <mergeCell ref="B13:F13"/>
  </mergeCells>
  <phoneticPr fontId="1" type="noConversion"/>
  <pageMargins left="0.75" right="0.75" top="1" bottom="1" header="0.5" footer="0.5"/>
  <pageSetup paperSize="9" scale="7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Instruction Guide</vt:lpstr>
      <vt:lpstr>Club</vt:lpstr>
      <vt:lpstr>Risk Matrix</vt:lpstr>
      <vt:lpstr>Criteria</vt:lpstr>
      <vt:lpstr>Hazard</vt:lpstr>
      <vt:lpstr>'Instruction Guide'!Print_Area</vt:lpstr>
      <vt:lpstr>Club!Print_Titles</vt:lpstr>
      <vt:lpstr>'Risk Matrix'!RA_Cons</vt:lpstr>
      <vt:lpstr>RA_Cons</vt:lpstr>
      <vt:lpstr>'Risk Matrix'!RA_Likelihood</vt:lpstr>
      <vt:lpstr>RA_Likelihood</vt:lpstr>
      <vt:lpstr>Status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Counties Tennis</dc:creator>
  <cp:keywords/>
  <dc:description/>
  <cp:lastModifiedBy>Counties Tennis</cp:lastModifiedBy>
  <cp:lastPrinted>2011-07-15T04:51:04Z</cp:lastPrinted>
  <dcterms:created xsi:type="dcterms:W3CDTF">2009-01-05T03:10:54Z</dcterms:created>
  <dcterms:modified xsi:type="dcterms:W3CDTF">2017-01-14T07:26:10Z</dcterms:modified>
  <cp:category/>
</cp:coreProperties>
</file>